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B96D65DF-8716-441F-81E8-57928C99FD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завтрак 1-4" sheetId="1" r:id="rId1"/>
    <sheet name="обед 1-4" sheetId="2" r:id="rId2"/>
    <sheet name="обед ОВЗ1-4" sheetId="3" r:id="rId3"/>
  </sheets>
  <calcPr calcId="181029"/>
</workbook>
</file>

<file path=xl/calcChain.xml><?xml version="1.0" encoding="utf-8"?>
<calcChain xmlns="http://schemas.openxmlformats.org/spreadsheetml/2006/main">
  <c r="F185" i="3" l="1"/>
  <c r="E185" i="3"/>
  <c r="D185" i="3"/>
  <c r="C185" i="3"/>
  <c r="B185" i="3"/>
  <c r="F166" i="3"/>
  <c r="E166" i="3"/>
  <c r="D166" i="3"/>
  <c r="C166" i="3"/>
  <c r="B166" i="3"/>
  <c r="F148" i="3"/>
  <c r="E148" i="3"/>
  <c r="D148" i="3"/>
  <c r="C148" i="3"/>
  <c r="B148" i="3"/>
  <c r="F134" i="3"/>
  <c r="E134" i="3"/>
  <c r="D134" i="3"/>
  <c r="C134" i="3"/>
  <c r="B134" i="3"/>
  <c r="F116" i="3"/>
  <c r="E116" i="3"/>
  <c r="D116" i="3"/>
  <c r="C116" i="3"/>
  <c r="B116" i="3"/>
  <c r="F99" i="3"/>
  <c r="E99" i="3"/>
  <c r="D99" i="3"/>
  <c r="C99" i="3"/>
  <c r="B99" i="3"/>
  <c r="F78" i="3"/>
  <c r="E78" i="3"/>
  <c r="D78" i="3"/>
  <c r="C78" i="3"/>
  <c r="B78" i="3"/>
  <c r="F62" i="3"/>
  <c r="E62" i="3"/>
  <c r="D62" i="3"/>
  <c r="C62" i="3"/>
  <c r="B62" i="3"/>
  <c r="F46" i="3"/>
  <c r="E46" i="3"/>
  <c r="D46" i="3"/>
  <c r="C46" i="3"/>
  <c r="B46" i="3"/>
  <c r="F30" i="3"/>
  <c r="E30" i="3"/>
  <c r="D30" i="3"/>
  <c r="C30" i="3"/>
  <c r="B30" i="3"/>
  <c r="F186" i="2"/>
  <c r="E186" i="2"/>
  <c r="D186" i="2"/>
  <c r="C186" i="2"/>
  <c r="B186" i="2"/>
  <c r="F167" i="2"/>
  <c r="E167" i="2"/>
  <c r="D167" i="2"/>
  <c r="C167" i="2"/>
  <c r="B167" i="2"/>
  <c r="F149" i="2"/>
  <c r="E149" i="2"/>
  <c r="D149" i="2"/>
  <c r="C149" i="2"/>
  <c r="B149" i="2"/>
  <c r="F134" i="2"/>
  <c r="E134" i="2"/>
  <c r="D134" i="2"/>
  <c r="C134" i="2"/>
  <c r="B134" i="2"/>
  <c r="F116" i="2"/>
  <c r="E116" i="2"/>
  <c r="D116" i="2"/>
  <c r="C116" i="2"/>
  <c r="B116" i="2"/>
  <c r="F99" i="2"/>
  <c r="E99" i="2"/>
  <c r="D99" i="2"/>
  <c r="C99" i="2"/>
  <c r="B99" i="2"/>
  <c r="F79" i="2"/>
  <c r="E79" i="2"/>
  <c r="D79" i="2"/>
  <c r="C79" i="2"/>
  <c r="B79" i="2"/>
  <c r="F63" i="2"/>
  <c r="E63" i="2"/>
  <c r="D63" i="2"/>
  <c r="C63" i="2"/>
  <c r="B63" i="2"/>
  <c r="F47" i="2"/>
  <c r="E47" i="2"/>
  <c r="D47" i="2"/>
  <c r="C47" i="2"/>
  <c r="B47" i="2"/>
  <c r="F31" i="2"/>
  <c r="E31" i="2"/>
  <c r="D31" i="2"/>
  <c r="C31" i="2"/>
  <c r="B31" i="2"/>
  <c r="F169" i="1"/>
  <c r="E169" i="1"/>
  <c r="D169" i="1"/>
  <c r="C169" i="1"/>
  <c r="B169" i="1"/>
  <c r="F154" i="1"/>
  <c r="E154" i="1"/>
  <c r="D154" i="1"/>
  <c r="C154" i="1"/>
  <c r="B154" i="1"/>
  <c r="F139" i="1"/>
  <c r="E139" i="1"/>
  <c r="D139" i="1"/>
  <c r="C139" i="1"/>
  <c r="B139" i="1"/>
  <c r="F122" i="1"/>
  <c r="E122" i="1"/>
  <c r="D122" i="1"/>
  <c r="C122" i="1"/>
  <c r="F108" i="1"/>
  <c r="E108" i="1"/>
  <c r="D108" i="1"/>
  <c r="C108" i="1"/>
  <c r="B108" i="1"/>
  <c r="F90" i="1"/>
  <c r="E90" i="1"/>
  <c r="D90" i="1"/>
  <c r="C90" i="1"/>
  <c r="B90" i="1"/>
  <c r="F76" i="1"/>
  <c r="E76" i="1"/>
  <c r="D76" i="1"/>
  <c r="C76" i="1"/>
  <c r="B76" i="1"/>
  <c r="F61" i="1"/>
  <c r="E61" i="1"/>
  <c r="D61" i="1"/>
  <c r="C61" i="1"/>
  <c r="B61" i="1"/>
  <c r="F46" i="1"/>
  <c r="E46" i="1"/>
  <c r="D46" i="1"/>
  <c r="C46" i="1"/>
  <c r="B46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<sst xmlns="http://schemas.openxmlformats.org/spreadsheetml/2006/main" count="830" uniqueCount="199">
  <si>
    <t>Согласовано:</t>
  </si>
  <si>
    <t xml:space="preserve">                </t>
  </si>
  <si>
    <t>Утверждаю:</t>
  </si>
  <si>
    <t>Директор</t>
  </si>
  <si>
    <t>ИП Пилягина</t>
  </si>
  <si>
    <t>Марина Евгеньевна</t>
  </si>
  <si>
    <t xml:space="preserve"> Пилягина  М.Е.</t>
  </si>
  <si>
    <t>_________________________</t>
  </si>
  <si>
    <t xml:space="preserve">                                 </t>
  </si>
  <si>
    <t xml:space="preserve">                                       10-ти дневное  меню завтраков  для обучающихся 1-4 классов </t>
  </si>
  <si>
    <t>Возрастная  категория : 7-11 лет</t>
  </si>
  <si>
    <t>Сезон: зима - весна</t>
  </si>
  <si>
    <t xml:space="preserve">                         1 неделя</t>
  </si>
  <si>
    <t xml:space="preserve">             ПОНЕДЕЛЬНИК</t>
  </si>
  <si>
    <t xml:space="preserve">    Пищевые   вещества  (г.)</t>
  </si>
  <si>
    <t xml:space="preserve">                         День 1</t>
  </si>
  <si>
    <t>Сборник  рецептур блюд и типовых меню для организации питания  обучающихся 1-4 классов в общеобразовательных организациях.                                                        Роспотребнадзор ,2022г.</t>
  </si>
  <si>
    <t xml:space="preserve">       НАИМЕНОВАНИЕ  БЛЮДА </t>
  </si>
  <si>
    <t>Вес блюда   (г.)</t>
  </si>
  <si>
    <t xml:space="preserve">Белки </t>
  </si>
  <si>
    <t>Жиры</t>
  </si>
  <si>
    <t>Углеводы</t>
  </si>
  <si>
    <t>Энергетическая  ценность  (ккал)</t>
  </si>
  <si>
    <t xml:space="preserve"> Сборник  рецептур блюд при общеобразовательных школах "Хлебпродинформ" Лапшина 2004 г   Сборник  рецептур блюд для  предприятий общественного питания Марчук  Ф.Л.1994г. </t>
  </si>
  <si>
    <t xml:space="preserve">ЗАВТРАК </t>
  </si>
  <si>
    <t>Сборник рецептур блюд и кулинарных изделий для обучающихся образовательных организаций Кучма В.Р.                      Москва 2016г</t>
  </si>
  <si>
    <t>Сыр твёрдых сортов в нарезке                           (порциями)</t>
  </si>
  <si>
    <t>54-1 з/2022г</t>
  </si>
  <si>
    <t>Масло  сливочное  ( порциями)</t>
  </si>
  <si>
    <t>53-19з/2022г</t>
  </si>
  <si>
    <t xml:space="preserve">Каша жидкая  молочная   овсяная                                        </t>
  </si>
  <si>
    <t>54-22к/2022г</t>
  </si>
  <si>
    <t>Чай с  сахаром</t>
  </si>
  <si>
    <t>54-2гн/2022г</t>
  </si>
  <si>
    <t>Хлеб  пшеничный из муки   в/с обогащенный йодказеином</t>
  </si>
  <si>
    <t>18/2016г</t>
  </si>
  <si>
    <t xml:space="preserve">Итого за завтрак </t>
  </si>
  <si>
    <t>ВТОРНИК</t>
  </si>
  <si>
    <t xml:space="preserve"> Пищевые   вещества  (г.)</t>
  </si>
  <si>
    <t xml:space="preserve">                         День 2</t>
  </si>
  <si>
    <t>Белки</t>
  </si>
  <si>
    <t xml:space="preserve"> Икра из  кабачков                                    (консервы стерилизованные)</t>
  </si>
  <si>
    <t>Таблица № 24 , 1994</t>
  </si>
  <si>
    <t xml:space="preserve">Биточек (свинина лопатка б/к)                                                                         </t>
  </si>
  <si>
    <t>416/1994г</t>
  </si>
  <si>
    <t>Соус красный основной</t>
  </si>
  <si>
    <t>528/1994</t>
  </si>
  <si>
    <t>Каша   гречневая рассыпчатая</t>
  </si>
  <si>
    <t>54-4 г/2022г</t>
  </si>
  <si>
    <t>Итого за завтрак</t>
  </si>
  <si>
    <t>СРЕДА</t>
  </si>
  <si>
    <t>Пищевые   вещества  (г.)</t>
  </si>
  <si>
    <t xml:space="preserve">                           День   3</t>
  </si>
  <si>
    <t xml:space="preserve"> Огурец  соленый  в нарезке  *                                           </t>
  </si>
  <si>
    <t>Табл № 24 стр 563 Сб рец 1994 г</t>
  </si>
  <si>
    <t>Рагу из овощей</t>
  </si>
  <si>
    <t>184/2016г</t>
  </si>
  <si>
    <t xml:space="preserve">                                  ЧЕТВЕРГ</t>
  </si>
  <si>
    <t xml:space="preserve">            Пищевые   вещества  (г.)</t>
  </si>
  <si>
    <t xml:space="preserve">                              День 4</t>
  </si>
  <si>
    <t xml:space="preserve">  НАИМЕНОВАНИЕ  БЛЮДА </t>
  </si>
  <si>
    <t>Каша жидкая молочная  манная</t>
  </si>
  <si>
    <t>311/2004г</t>
  </si>
  <si>
    <t>Кофейный напиток без молока</t>
  </si>
  <si>
    <t>54-23гн/2022г</t>
  </si>
  <si>
    <t xml:space="preserve">   </t>
  </si>
  <si>
    <t>ПЯТНИЦА</t>
  </si>
  <si>
    <t xml:space="preserve">                    Пищевые   вещества  (г.)</t>
  </si>
  <si>
    <t xml:space="preserve">                               День   5</t>
  </si>
  <si>
    <t>ЗАВТРАК</t>
  </si>
  <si>
    <t>Капуста  квашеная **</t>
  </si>
  <si>
    <t xml:space="preserve">Таблица № 24  1994 </t>
  </si>
  <si>
    <t>Гуляш (свинина лопатка б/к)</t>
  </si>
  <si>
    <t>403/1994</t>
  </si>
  <si>
    <t>Макаронные изделия отварные</t>
  </si>
  <si>
    <t>516/2004</t>
  </si>
  <si>
    <t xml:space="preserve"> Чай с  сахаром</t>
  </si>
  <si>
    <t>2 НЕДЕЛЯ</t>
  </si>
  <si>
    <t>ПОНЕДЕЛЬНИК</t>
  </si>
  <si>
    <t xml:space="preserve">                           День   6</t>
  </si>
  <si>
    <t xml:space="preserve">  Пищевые   вещества  (г.)</t>
  </si>
  <si>
    <t xml:space="preserve">Каша жидкая  молочная   рисовая                                 </t>
  </si>
  <si>
    <t>54-25.1к/2022г</t>
  </si>
  <si>
    <t xml:space="preserve">        День   7</t>
  </si>
  <si>
    <t>Картофельное пюре</t>
  </si>
  <si>
    <t>54-11 г/2022г</t>
  </si>
  <si>
    <t xml:space="preserve"> Хлеб  пшеничный из муки   в/с обогащенный йодказеином </t>
  </si>
  <si>
    <t xml:space="preserve">   День   8</t>
  </si>
  <si>
    <t>Каша жидкая молочная  гречневая</t>
  </si>
  <si>
    <t>54-20к/2022г</t>
  </si>
  <si>
    <t xml:space="preserve">                              День 9</t>
  </si>
  <si>
    <t>Тефтели  (свинина лопатка б/к)</t>
  </si>
  <si>
    <t>423/1994г</t>
  </si>
  <si>
    <t>516/2004г</t>
  </si>
  <si>
    <t xml:space="preserve">    День 10</t>
  </si>
  <si>
    <t xml:space="preserve">                             Пищевые   вещества  (г.)</t>
  </si>
  <si>
    <t>Плов (свинина лопатка б/к)</t>
  </si>
  <si>
    <t>403/1994г</t>
  </si>
  <si>
    <t>Примечание:</t>
  </si>
  <si>
    <t>Огурец соленый в нарезке * - допускается выдача иных овощей</t>
  </si>
  <si>
    <t>Капуста квашеная** - допускается выдача  иных овощей</t>
  </si>
  <si>
    <t>январь 2025г.</t>
  </si>
  <si>
    <t>Свекла отварная</t>
  </si>
  <si>
    <t>Рыба тушеная в томате с овощами</t>
  </si>
  <si>
    <t>Чай  с  сахаром</t>
  </si>
  <si>
    <t>54-2гн</t>
  </si>
  <si>
    <t>54-28з/2022г</t>
  </si>
  <si>
    <t>374/2004г</t>
  </si>
  <si>
    <t xml:space="preserve">                                    10-ти дневное   меню  обедов   для  обучающихся 1-4 классов </t>
  </si>
  <si>
    <t>Возрастная категория : 7-11 лет</t>
  </si>
  <si>
    <t>Сезон  : зима-весна</t>
  </si>
  <si>
    <t>1  неделя</t>
  </si>
  <si>
    <t>День  1</t>
  </si>
  <si>
    <t>НАИМЕНОВАНИЕ  БЛЮДА</t>
  </si>
  <si>
    <t>ВЕС БЛЮДА  (г.)</t>
  </si>
  <si>
    <t>ПИЩЕВЫЕ ВЕЩЕСТВА, г.</t>
  </si>
  <si>
    <t>Энергетическая ценность, ккал</t>
  </si>
  <si>
    <t>Сборник рецептур блюд  при общеобразовательных  школах  "Хлебпродинформ" Лапшина  2004 г Сборник рецептур  блюд для  предприятий  общественного питания Марчук 1994 г</t>
  </si>
  <si>
    <t>Сборник рецептур блюд  и типовых меню для организаций питания обучающихся 1-4 классов в общеобразовательных  организациях. Роспотребнадзор 2022г.</t>
  </si>
  <si>
    <t>белки</t>
  </si>
  <si>
    <t>жиры</t>
  </si>
  <si>
    <t>углеводы</t>
  </si>
  <si>
    <t>ОБЕД</t>
  </si>
  <si>
    <t>Капуста квашеная **</t>
  </si>
  <si>
    <t xml:space="preserve">Таблица № 24 , 1994 г </t>
  </si>
  <si>
    <t>Суп гороховый</t>
  </si>
  <si>
    <t>54-8с/2022г</t>
  </si>
  <si>
    <t xml:space="preserve">Компот из  смеси  сухофруктов </t>
  </si>
  <si>
    <t>639/2004г</t>
  </si>
  <si>
    <t>ИТОГО  ЗА  ОБЕД</t>
  </si>
  <si>
    <t>День  2</t>
  </si>
  <si>
    <t>Горошек зеленый консервированный (отварной)</t>
  </si>
  <si>
    <t>54-20з/2022г</t>
  </si>
  <si>
    <t>Морковь отварная   дольками</t>
  </si>
  <si>
    <t>Таблица№ 24 1994г</t>
  </si>
  <si>
    <t>Суп картофельный с макаронными изделиями</t>
  </si>
  <si>
    <t>54-7с/2022г</t>
  </si>
  <si>
    <t>Жаркое по-домашнему                                   (свинина  лопатка  б/к)</t>
  </si>
  <si>
    <t>394/1994г</t>
  </si>
  <si>
    <t>День  3</t>
  </si>
  <si>
    <t>ВЕС БЛЮДА (г.)</t>
  </si>
  <si>
    <t>Сборник рецептур блюд и кулинарных изделий для обучающихся образовательных организаций Кучма В.Р.                              Москва 2016г</t>
  </si>
  <si>
    <t xml:space="preserve">Огурец  соленый   в нарезке  *                                              </t>
  </si>
  <si>
    <t>Борщ с капустой и картофелем</t>
  </si>
  <si>
    <t xml:space="preserve">110/2004 </t>
  </si>
  <si>
    <t>ЧЕТВЕРГ</t>
  </si>
  <si>
    <t>День  4</t>
  </si>
  <si>
    <t xml:space="preserve">Сборник рецептур блюд  при общеобразовательных  школах  "Хлебпродинформ" Лапшина  2004 г Сборник рецептур  блюд для  предприятий  общественного питания Марчук 1994 г  </t>
  </si>
  <si>
    <t>Свекла   отварная дольками</t>
  </si>
  <si>
    <t>Суп картофельный с крупой  (гречка)</t>
  </si>
  <si>
    <t>138/2004</t>
  </si>
  <si>
    <t>Пюре картофельное</t>
  </si>
  <si>
    <t>520/2004г</t>
  </si>
  <si>
    <t>685/2004г</t>
  </si>
  <si>
    <t>День  5</t>
  </si>
  <si>
    <t>Сборник рецептур блюд и кул    инарных изделий для обучающихся образовательных организаций Кучма В.Р.                                       Москва 2016г</t>
  </si>
  <si>
    <t>Щи из свежей капусты вегетарианские</t>
  </si>
  <si>
    <t>54-13с/2022г</t>
  </si>
  <si>
    <t xml:space="preserve">Котлета  (свинина лопатка б/к)                                </t>
  </si>
  <si>
    <t xml:space="preserve">416/1994 г                                                           </t>
  </si>
  <si>
    <t>528/1994г</t>
  </si>
  <si>
    <t>Каша пшеничная  рассыпчатая</t>
  </si>
  <si>
    <t>508/2004</t>
  </si>
  <si>
    <t xml:space="preserve">   2 НЕДЕЛЯ</t>
  </si>
  <si>
    <t xml:space="preserve">                          ПОНЕДЕЛЬНИК</t>
  </si>
  <si>
    <t>День  6</t>
  </si>
  <si>
    <t>Сборник рецептур блюд и кулинарных изделий для обучающихся образовательных организаций Кучма В.Р.                                            Москва 2016г</t>
  </si>
  <si>
    <t>День  7</t>
  </si>
  <si>
    <t>Таблица№ 24  1994г</t>
  </si>
  <si>
    <t>День  8</t>
  </si>
  <si>
    <t>Суп картофельный с крупой  (рис)</t>
  </si>
  <si>
    <t>Чай  с сахаром</t>
  </si>
  <si>
    <t>54-2 гн/2022г</t>
  </si>
  <si>
    <t>ИТОГО  ЗА  ОБЕД:</t>
  </si>
  <si>
    <t>День  9</t>
  </si>
  <si>
    <t>Сборник рецептур блюд и кулинарных изделий для обучающихся образовательных организаций Кучма В.Р.                                              Москва 2016г</t>
  </si>
  <si>
    <t>Щи из  свежей капусты  вегетарианские</t>
  </si>
  <si>
    <t>54-13 с/2022 г</t>
  </si>
  <si>
    <t>401/1994</t>
  </si>
  <si>
    <t>День  10</t>
  </si>
  <si>
    <t>Сборник рецептур блюд и кулинарных изделий для обучающихся образовательных организаций Кучма В.Р.                                 Москва 2016г</t>
  </si>
  <si>
    <t xml:space="preserve">Биточек  (свинина лопатка б/к)                                </t>
  </si>
  <si>
    <t>508/2004г</t>
  </si>
  <si>
    <t>январь 2025 г.</t>
  </si>
  <si>
    <t xml:space="preserve">                            10-ти дневное   меню  обедов  ОВЗ   для  обучающихся 1-4 классов </t>
  </si>
  <si>
    <t xml:space="preserve">                         муниципальных  общеобразовательных  организаций г. Новошахтинска.</t>
  </si>
  <si>
    <t>Чай  с лимоном и сахаром</t>
  </si>
  <si>
    <t>54-3 гн/2022г</t>
  </si>
  <si>
    <t>Компот из  свежих плодов</t>
  </si>
  <si>
    <t>631/2004г</t>
  </si>
  <si>
    <t>Кисель из концетрата</t>
  </si>
  <si>
    <t>648/2004г</t>
  </si>
  <si>
    <t>Каша рисовая рассыпчатая</t>
  </si>
  <si>
    <t>Чай с  сахаром и лимоном</t>
  </si>
  <si>
    <t>686/2004г</t>
  </si>
  <si>
    <t xml:space="preserve">                         муниципальных  общеобразовательных  организаций г. Новошахтинска </t>
  </si>
  <si>
    <t>МБОУ СОШ № 8</t>
  </si>
  <si>
    <t>Чекрыжова О.А.</t>
  </si>
  <si>
    <t>Чекрыжова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</si>
</sst>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_(* #,##0.00_);_(* \(#,##0.00\);_(* &quot;-&quot;??_);_(@_)"/>
    <numFmt numFmtId="166" formatCode="_(* #,##0.0000_);_(* \(#,##0.0000\);_(* &quot;-&quot;??_);_(@_)"/>
    <numFmt numFmtId="167" formatCode="_(* #,##0_);_(* \(#,##0\);_(* &quot;-&quot;??_);_(@_)"/>
    <numFmt numFmtId="168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2"/>
      <name val="Arial"/>
      <family val="2"/>
      <charset val="204"/>
    </font>
    <font>
      <b/>
      <sz val="18"/>
      <name val="Arial"/>
      <family val="2"/>
      <charset val="204"/>
    </font>
    <font>
      <b/>
      <sz val="28"/>
      <name val="Arial"/>
      <family val="2"/>
      <charset val="204"/>
    </font>
    <font>
      <b/>
      <sz val="24"/>
      <name val="Arial"/>
      <family val="2"/>
      <charset val="204"/>
    </font>
    <font>
      <b/>
      <sz val="16"/>
      <name val="Arial"/>
      <family val="2"/>
      <charset val="204"/>
    </font>
    <font>
      <sz val="24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b/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20"/>
      <color indexed="8"/>
      <name val="Calibri"/>
      <family val="2"/>
      <charset val="204"/>
    </font>
    <font>
      <sz val="10"/>
      <name val="Arial"/>
      <family val="2"/>
      <charset val="204"/>
    </font>
    <font>
      <sz val="20"/>
      <name val="Arial"/>
      <family val="2"/>
      <charset val="204"/>
    </font>
    <font>
      <b/>
      <sz val="14"/>
      <color indexed="10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8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3">
    <xf numFmtId="0" fontId="0" fillId="0" borderId="0" xfId="0"/>
    <xf numFmtId="0" fontId="2" fillId="0" borderId="0" xfId="0" applyFont="1"/>
    <xf numFmtId="0" fontId="3" fillId="0" borderId="0" xfId="0" applyFont="1"/>
    <xf numFmtId="165" fontId="4" fillId="0" borderId="0" xfId="1" applyNumberFormat="1" applyFont="1" applyFill="1"/>
    <xf numFmtId="165" fontId="5" fillId="0" borderId="0" xfId="1" applyNumberFormat="1" applyFont="1" applyFill="1"/>
    <xf numFmtId="0" fontId="4" fillId="0" borderId="0" xfId="0" applyFont="1"/>
    <xf numFmtId="165" fontId="6" fillId="0" borderId="0" xfId="1" applyNumberFormat="1" applyFont="1" applyFill="1"/>
    <xf numFmtId="165" fontId="3" fillId="0" borderId="0" xfId="1" applyNumberFormat="1" applyFont="1" applyFill="1"/>
    <xf numFmtId="165" fontId="0" fillId="0" borderId="0" xfId="1" applyNumberFormat="1" applyFont="1" applyFill="1"/>
    <xf numFmtId="165" fontId="5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165" fontId="8" fillId="0" borderId="0" xfId="1" applyNumberFormat="1" applyFont="1" applyFill="1"/>
    <xf numFmtId="165" fontId="9" fillId="0" borderId="0" xfId="1" applyNumberFormat="1" applyFont="1" applyFill="1"/>
    <xf numFmtId="165" fontId="10" fillId="0" borderId="0" xfId="1" applyNumberFormat="1" applyFont="1" applyFill="1"/>
    <xf numFmtId="165" fontId="11" fillId="0" borderId="0" xfId="1" applyNumberFormat="1" applyFont="1" applyFill="1"/>
    <xf numFmtId="165" fontId="8" fillId="0" borderId="1" xfId="1" applyNumberFormat="1" applyFont="1" applyFill="1" applyBorder="1"/>
    <xf numFmtId="165" fontId="6" fillId="0" borderId="1" xfId="1" applyNumberFormat="1" applyFont="1" applyFill="1" applyBorder="1"/>
    <xf numFmtId="165" fontId="12" fillId="0" borderId="1" xfId="1" applyNumberFormat="1" applyFont="1" applyFill="1" applyBorder="1" applyAlignment="1">
      <alignment wrapText="1"/>
    </xf>
    <xf numFmtId="165" fontId="8" fillId="0" borderId="1" xfId="1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12" fillId="0" borderId="1" xfId="0" applyFont="1" applyBorder="1" applyAlignment="1">
      <alignment wrapText="1"/>
    </xf>
    <xf numFmtId="165" fontId="3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horizontal="right" wrapText="1"/>
    </xf>
    <xf numFmtId="165" fontId="3" fillId="0" borderId="1" xfId="1" applyNumberFormat="1" applyFont="1" applyFill="1" applyBorder="1" applyAlignment="1"/>
    <xf numFmtId="166" fontId="3" fillId="0" borderId="1" xfId="1" applyNumberFormat="1" applyFont="1" applyFill="1" applyBorder="1" applyAlignment="1"/>
    <xf numFmtId="165" fontId="3" fillId="0" borderId="1" xfId="1" applyNumberFormat="1" applyFon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left"/>
    </xf>
    <xf numFmtId="167" fontId="3" fillId="0" borderId="1" xfId="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2" fontId="3" fillId="0" borderId="1" xfId="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165" fontId="3" fillId="0" borderId="1" xfId="1" applyNumberFormat="1" applyFont="1" applyFill="1" applyBorder="1" applyAlignment="1">
      <alignment horizontal="right"/>
    </xf>
    <xf numFmtId="167" fontId="8" fillId="0" borderId="1" xfId="1" applyNumberFormat="1" applyFont="1" applyFill="1" applyBorder="1" applyAlignment="1">
      <alignment horizontal="right"/>
    </xf>
    <xf numFmtId="165" fontId="8" fillId="0" borderId="1" xfId="1" applyNumberFormat="1" applyFont="1" applyFill="1" applyBorder="1" applyAlignment="1"/>
    <xf numFmtId="165" fontId="3" fillId="0" borderId="1" xfId="1" applyNumberFormat="1" applyFont="1" applyFill="1" applyBorder="1"/>
    <xf numFmtId="165" fontId="6" fillId="0" borderId="1" xfId="1" applyNumberFormat="1" applyFont="1" applyFill="1" applyBorder="1" applyAlignment="1"/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13" fillId="0" borderId="0" xfId="0" applyFont="1"/>
    <xf numFmtId="165" fontId="6" fillId="0" borderId="1" xfId="1" applyNumberFormat="1" applyFont="1" applyFill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horizontal="right"/>
    </xf>
    <xf numFmtId="2" fontId="8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left" wrapText="1"/>
    </xf>
    <xf numFmtId="165" fontId="3" fillId="0" borderId="0" xfId="1" applyNumberFormat="1" applyFont="1" applyFill="1" applyBorder="1" applyAlignment="1">
      <alignment horizontal="left" wrapText="1"/>
    </xf>
    <xf numFmtId="167" fontId="3" fillId="0" borderId="0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/>
    <xf numFmtId="165" fontId="3" fillId="0" borderId="0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2" xfId="1" applyNumberFormat="1" applyFont="1" applyFill="1" applyBorder="1"/>
    <xf numFmtId="165" fontId="6" fillId="0" borderId="3" xfId="1" applyNumberFormat="1" applyFont="1" applyFill="1" applyBorder="1"/>
    <xf numFmtId="165" fontId="6" fillId="0" borderId="4" xfId="1" applyNumberFormat="1" applyFont="1" applyFill="1" applyBorder="1"/>
    <xf numFmtId="165" fontId="6" fillId="0" borderId="5" xfId="1" applyNumberFormat="1" applyFont="1" applyFill="1" applyBorder="1"/>
    <xf numFmtId="165" fontId="6" fillId="0" borderId="6" xfId="1" applyNumberFormat="1" applyFont="1" applyFill="1" applyBorder="1"/>
    <xf numFmtId="165" fontId="8" fillId="0" borderId="7" xfId="1" applyNumberFormat="1" applyFont="1" applyFill="1" applyBorder="1"/>
    <xf numFmtId="165" fontId="8" fillId="0" borderId="8" xfId="1" applyNumberFormat="1" applyFont="1" applyFill="1" applyBorder="1"/>
    <xf numFmtId="165" fontId="6" fillId="0" borderId="8" xfId="1" applyNumberFormat="1" applyFont="1" applyFill="1" applyBorder="1"/>
    <xf numFmtId="165" fontId="12" fillId="0" borderId="8" xfId="1" applyNumberFormat="1" applyFont="1" applyFill="1" applyBorder="1" applyAlignment="1">
      <alignment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2" fontId="3" fillId="0" borderId="9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/>
    </xf>
    <xf numFmtId="167" fontId="8" fillId="0" borderId="1" xfId="1" applyNumberFormat="1" applyFont="1" applyFill="1" applyBorder="1" applyAlignment="1"/>
    <xf numFmtId="0" fontId="2" fillId="0" borderId="0" xfId="0" applyFont="1" applyAlignment="1">
      <alignment vertical="center"/>
    </xf>
    <xf numFmtId="165" fontId="8" fillId="0" borderId="0" xfId="1" applyNumberFormat="1" applyFont="1" applyFill="1" applyBorder="1"/>
    <xf numFmtId="165" fontId="8" fillId="0" borderId="1" xfId="1" applyNumberFormat="1" applyFont="1" applyFill="1" applyBorder="1" applyAlignment="1">
      <alignment vertical="center"/>
    </xf>
    <xf numFmtId="165" fontId="6" fillId="0" borderId="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/>
    </xf>
    <xf numFmtId="167" fontId="8" fillId="0" borderId="0" xfId="1" applyNumberFormat="1" applyFont="1" applyFill="1" applyBorder="1" applyAlignment="1">
      <alignment horizontal="right"/>
    </xf>
    <xf numFmtId="165" fontId="8" fillId="0" borderId="0" xfId="1" applyNumberFormat="1" applyFont="1" applyFill="1" applyBorder="1" applyAlignment="1"/>
    <xf numFmtId="165" fontId="3" fillId="0" borderId="0" xfId="1" applyNumberFormat="1" applyFont="1" applyFill="1" applyBorder="1"/>
    <xf numFmtId="0" fontId="2" fillId="0" borderId="0" xfId="0" applyFont="1" applyAlignment="1">
      <alignment horizontal="center" vertical="center"/>
    </xf>
    <xf numFmtId="165" fontId="8" fillId="0" borderId="4" xfId="1" applyNumberFormat="1" applyFont="1" applyFill="1" applyBorder="1"/>
    <xf numFmtId="0" fontId="3" fillId="0" borderId="2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165" fontId="8" fillId="0" borderId="8" xfId="1" applyNumberFormat="1" applyFont="1" applyFill="1" applyBorder="1" applyAlignment="1">
      <alignment horizontal="center" vertical="center"/>
    </xf>
    <xf numFmtId="165" fontId="6" fillId="0" borderId="12" xfId="1" applyNumberFormat="1" applyFont="1" applyFill="1" applyBorder="1"/>
    <xf numFmtId="165" fontId="6" fillId="0" borderId="13" xfId="1" applyNumberFormat="1" applyFont="1" applyFill="1" applyBorder="1"/>
    <xf numFmtId="165" fontId="6" fillId="0" borderId="14" xfId="1" applyNumberFormat="1" applyFont="1" applyFill="1" applyBorder="1"/>
    <xf numFmtId="165" fontId="6" fillId="0" borderId="15" xfId="1" applyNumberFormat="1" applyFont="1" applyFill="1" applyBorder="1"/>
    <xf numFmtId="165" fontId="8" fillId="0" borderId="16" xfId="1" applyNumberFormat="1" applyFont="1" applyFill="1" applyBorder="1"/>
    <xf numFmtId="165" fontId="6" fillId="0" borderId="8" xfId="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right"/>
    </xf>
    <xf numFmtId="0" fontId="14" fillId="0" borderId="9" xfId="0" applyFont="1" applyBorder="1" applyAlignment="1">
      <alignment horizontal="right"/>
    </xf>
    <xf numFmtId="0" fontId="15" fillId="0" borderId="9" xfId="0" applyFont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16" fillId="0" borderId="1" xfId="0" applyFont="1" applyBorder="1" applyAlignment="1">
      <alignment horizontal="right"/>
    </xf>
    <xf numFmtId="2" fontId="14" fillId="0" borderId="1" xfId="0" applyNumberFormat="1" applyFont="1" applyBorder="1" applyAlignment="1">
      <alignment horizontal="right"/>
    </xf>
    <xf numFmtId="2" fontId="14" fillId="0" borderId="9" xfId="0" applyNumberFormat="1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7" fillId="0" borderId="0" xfId="0" applyFont="1"/>
    <xf numFmtId="0" fontId="0" fillId="0" borderId="1" xfId="0" applyBorder="1"/>
    <xf numFmtId="0" fontId="8" fillId="0" borderId="1" xfId="0" applyFont="1" applyBorder="1"/>
    <xf numFmtId="2" fontId="3" fillId="0" borderId="1" xfId="0" applyNumberFormat="1" applyFont="1" applyBorder="1" applyAlignment="1">
      <alignment horizontal="center"/>
    </xf>
    <xf numFmtId="165" fontId="8" fillId="0" borderId="1" xfId="1" applyNumberFormat="1" applyFont="1" applyFill="1" applyBorder="1" applyAlignment="1">
      <alignment horizontal="right"/>
    </xf>
    <xf numFmtId="2" fontId="8" fillId="0" borderId="1" xfId="1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18" fillId="0" borderId="0" xfId="0" applyFont="1"/>
    <xf numFmtId="0" fontId="8" fillId="0" borderId="0" xfId="0" applyFont="1" applyAlignment="1">
      <alignment horizontal="left"/>
    </xf>
    <xf numFmtId="165" fontId="6" fillId="0" borderId="0" xfId="1" applyNumberFormat="1" applyFont="1" applyFill="1" applyBorder="1"/>
    <xf numFmtId="165" fontId="6" fillId="0" borderId="0" xfId="1" applyNumberFormat="1" applyFont="1" applyFill="1" applyBorder="1" applyAlignment="1"/>
    <xf numFmtId="167" fontId="8" fillId="0" borderId="0" xfId="1" applyNumberFormat="1" applyFont="1" applyFill="1" applyBorder="1" applyAlignment="1"/>
    <xf numFmtId="0" fontId="14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15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2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22" fillId="0" borderId="9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14" fillId="0" borderId="9" xfId="0" applyFont="1" applyBorder="1" applyAlignment="1">
      <alignment horizontal="center" wrapText="1"/>
    </xf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0" fontId="22" fillId="0" borderId="9" xfId="0" applyFont="1" applyBorder="1"/>
    <xf numFmtId="0" fontId="15" fillId="0" borderId="1" xfId="0" applyFont="1" applyBorder="1"/>
    <xf numFmtId="0" fontId="16" fillId="0" borderId="1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15" fillId="0" borderId="9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1" xfId="0" applyFont="1" applyBorder="1"/>
    <xf numFmtId="2" fontId="14" fillId="0" borderId="1" xfId="0" applyNumberFormat="1" applyFont="1" applyBorder="1" applyAlignment="1">
      <alignment horizontal="center"/>
    </xf>
    <xf numFmtId="2" fontId="14" fillId="0" borderId="9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26" fillId="0" borderId="1" xfId="0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168" fontId="22" fillId="0" borderId="1" xfId="0" applyNumberFormat="1" applyFont="1" applyBorder="1" applyAlignment="1">
      <alignment horizontal="center"/>
    </xf>
    <xf numFmtId="0" fontId="22" fillId="0" borderId="0" xfId="0" applyFont="1"/>
    <xf numFmtId="2" fontId="22" fillId="0" borderId="0" xfId="0" applyNumberFormat="1" applyFont="1" applyAlignment="1">
      <alignment horizontal="center"/>
    </xf>
    <xf numFmtId="168" fontId="22" fillId="0" borderId="0" xfId="0" applyNumberFormat="1" applyFont="1" applyAlignment="1">
      <alignment horizontal="center"/>
    </xf>
    <xf numFmtId="0" fontId="22" fillId="0" borderId="19" xfId="0" applyFont="1" applyBorder="1"/>
    <xf numFmtId="0" fontId="22" fillId="0" borderId="19" xfId="0" applyFont="1" applyBorder="1" applyAlignment="1">
      <alignment horizontal="center"/>
    </xf>
    <xf numFmtId="2" fontId="22" fillId="0" borderId="19" xfId="0" applyNumberFormat="1" applyFont="1" applyBorder="1" applyAlignment="1">
      <alignment horizontal="center"/>
    </xf>
    <xf numFmtId="168" fontId="22" fillId="0" borderId="19" xfId="0" applyNumberFormat="1" applyFont="1" applyBorder="1" applyAlignment="1">
      <alignment horizontal="center"/>
    </xf>
    <xf numFmtId="0" fontId="22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165" fontId="6" fillId="0" borderId="1" xfId="1" applyNumberFormat="1" applyFont="1" applyFill="1" applyBorder="1" applyAlignment="1">
      <alignment wrapText="1"/>
    </xf>
    <xf numFmtId="2" fontId="22" fillId="0" borderId="9" xfId="0" applyNumberFormat="1" applyFont="1" applyBorder="1" applyAlignment="1">
      <alignment horizontal="center"/>
    </xf>
    <xf numFmtId="168" fontId="20" fillId="0" borderId="1" xfId="0" applyNumberFormat="1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168" fontId="20" fillId="0" borderId="19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2" fontId="3" fillId="0" borderId="1" xfId="1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 wrapText="1"/>
    </xf>
    <xf numFmtId="0" fontId="14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168" fontId="20" fillId="0" borderId="0" xfId="0" applyNumberFormat="1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/>
    </xf>
    <xf numFmtId="2" fontId="14" fillId="0" borderId="1" xfId="0" applyNumberFormat="1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0" fontId="22" fillId="0" borderId="19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2" fillId="0" borderId="9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4" fillId="0" borderId="9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2" fillId="0" borderId="9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20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6"/>
  <sheetViews>
    <sheetView tabSelected="1" topLeftCell="A76" zoomScale="50" zoomScaleNormal="50" workbookViewId="0">
      <selection activeCell="L12" sqref="L12"/>
    </sheetView>
  </sheetViews>
  <sheetFormatPr defaultRowHeight="15" x14ac:dyDescent="0.25"/>
  <cols>
    <col min="1" max="1" width="75.28515625" customWidth="1"/>
    <col min="2" max="2" width="23.85546875" customWidth="1"/>
    <col min="3" max="3" width="24.28515625" customWidth="1"/>
    <col min="4" max="4" width="27.28515625" customWidth="1"/>
    <col min="5" max="5" width="27.7109375" customWidth="1"/>
    <col min="6" max="6" width="27.28515625" customWidth="1"/>
    <col min="7" max="7" width="57.140625" customWidth="1"/>
  </cols>
  <sheetData>
    <row r="1" spans="1:8" ht="27.75" x14ac:dyDescent="0.4">
      <c r="A1" s="1" t="s">
        <v>0</v>
      </c>
      <c r="B1" s="1"/>
      <c r="C1" s="1"/>
      <c r="D1" s="1" t="s">
        <v>1</v>
      </c>
      <c r="E1" s="1" t="s">
        <v>2</v>
      </c>
      <c r="F1" s="1"/>
      <c r="G1" s="1"/>
    </row>
    <row r="2" spans="1:8" ht="23.25" x14ac:dyDescent="0.35">
      <c r="A2" s="2" t="s">
        <v>3</v>
      </c>
      <c r="B2" s="2"/>
      <c r="C2" s="2"/>
      <c r="D2" s="2"/>
      <c r="E2" s="2" t="s">
        <v>4</v>
      </c>
      <c r="F2" s="2"/>
      <c r="G2" s="2"/>
    </row>
    <row r="3" spans="1:8" ht="23.25" x14ac:dyDescent="0.35">
      <c r="A3" s="2" t="s">
        <v>196</v>
      </c>
      <c r="B3" s="2"/>
      <c r="C3" s="2"/>
      <c r="D3" s="2"/>
      <c r="E3" s="2" t="s">
        <v>5</v>
      </c>
      <c r="F3" s="2"/>
      <c r="G3" s="2"/>
    </row>
    <row r="4" spans="1:8" ht="23.25" x14ac:dyDescent="0.35">
      <c r="A4" s="2"/>
      <c r="B4" s="2"/>
      <c r="C4" s="2"/>
      <c r="D4" s="2"/>
      <c r="E4" s="2"/>
      <c r="F4" s="2"/>
      <c r="G4" s="2"/>
    </row>
    <row r="5" spans="1:8" ht="23.25" x14ac:dyDescent="0.35">
      <c r="A5" s="2"/>
      <c r="B5" s="2"/>
      <c r="C5" s="2"/>
      <c r="D5" s="2"/>
      <c r="E5" s="2"/>
      <c r="F5" s="2"/>
      <c r="G5" s="2"/>
      <c r="H5" s="52"/>
    </row>
    <row r="6" spans="1:8" ht="23.25" x14ac:dyDescent="0.35">
      <c r="A6" s="2" t="s">
        <v>198</v>
      </c>
      <c r="B6" s="2"/>
      <c r="C6" s="2"/>
      <c r="D6" s="2"/>
      <c r="E6" s="2" t="s">
        <v>6</v>
      </c>
      <c r="F6" s="2"/>
      <c r="G6" s="2"/>
    </row>
    <row r="7" spans="1:8" ht="23.25" x14ac:dyDescent="0.35">
      <c r="A7" s="2"/>
      <c r="B7" s="2"/>
      <c r="C7" s="2"/>
      <c r="D7" s="2"/>
      <c r="E7" s="2"/>
      <c r="F7" s="2"/>
      <c r="G7" s="2"/>
    </row>
    <row r="8" spans="1:8" ht="23.25" x14ac:dyDescent="0.35">
      <c r="A8" s="2" t="s">
        <v>7</v>
      </c>
      <c r="B8" s="2"/>
      <c r="C8" s="2"/>
      <c r="D8" s="2"/>
      <c r="E8" s="2" t="s">
        <v>7</v>
      </c>
      <c r="F8" s="2"/>
      <c r="G8" s="2"/>
    </row>
    <row r="9" spans="1:8" ht="23.25" x14ac:dyDescent="0.35">
      <c r="A9" s="52" t="s">
        <v>101</v>
      </c>
      <c r="B9" s="2"/>
      <c r="C9" s="2"/>
      <c r="D9" s="2"/>
      <c r="E9" s="52" t="s">
        <v>101</v>
      </c>
      <c r="F9" s="2"/>
      <c r="G9" s="2"/>
    </row>
    <row r="10" spans="1:8" ht="23.25" x14ac:dyDescent="0.35">
      <c r="A10" s="2" t="s">
        <v>8</v>
      </c>
      <c r="B10" s="2"/>
      <c r="C10" s="2"/>
      <c r="D10" s="2"/>
      <c r="E10" s="2"/>
      <c r="F10" s="2"/>
      <c r="G10" s="2"/>
    </row>
    <row r="11" spans="1:8" ht="35.25" x14ac:dyDescent="0.5">
      <c r="A11" s="3" t="s">
        <v>9</v>
      </c>
      <c r="B11" s="3"/>
      <c r="C11" s="3"/>
      <c r="D11" s="3"/>
      <c r="E11" s="3"/>
      <c r="F11" s="3"/>
      <c r="G11" s="4"/>
    </row>
    <row r="12" spans="1:8" ht="35.25" x14ac:dyDescent="0.5">
      <c r="A12" s="5" t="s">
        <v>195</v>
      </c>
      <c r="B12" s="5"/>
      <c r="C12" s="5"/>
      <c r="D12" s="5"/>
      <c r="E12" s="5"/>
      <c r="F12" s="5"/>
      <c r="G12" s="5"/>
    </row>
    <row r="13" spans="1:8" ht="35.25" x14ac:dyDescent="0.5">
      <c r="A13" s="5"/>
      <c r="B13" s="5"/>
      <c r="C13" s="5"/>
      <c r="D13" s="5"/>
      <c r="E13" s="5"/>
      <c r="F13" s="5"/>
      <c r="G13" s="5"/>
    </row>
    <row r="14" spans="1:8" ht="23.25" x14ac:dyDescent="0.35">
      <c r="A14" s="6"/>
      <c r="B14" s="7"/>
      <c r="C14" s="8"/>
      <c r="D14" s="8"/>
      <c r="E14" s="8"/>
      <c r="F14" s="8"/>
      <c r="G14" s="8"/>
    </row>
    <row r="15" spans="1:8" ht="23.25" x14ac:dyDescent="0.35">
      <c r="A15" s="7" t="s">
        <v>10</v>
      </c>
      <c r="B15" s="7"/>
      <c r="C15" s="8"/>
      <c r="D15" s="8"/>
      <c r="E15" s="8"/>
      <c r="F15" s="8"/>
      <c r="G15" s="8"/>
    </row>
    <row r="16" spans="1:8" ht="30" x14ac:dyDescent="0.4">
      <c r="A16" s="7" t="s">
        <v>11</v>
      </c>
      <c r="B16" s="4"/>
      <c r="C16" s="9" t="s">
        <v>12</v>
      </c>
      <c r="D16" s="10"/>
      <c r="E16" s="10"/>
      <c r="F16" s="10"/>
      <c r="G16" s="10"/>
    </row>
    <row r="17" spans="1:7" ht="26.25" x14ac:dyDescent="0.4">
      <c r="A17" s="11"/>
      <c r="B17" s="7"/>
      <c r="C17" s="11" t="s">
        <v>13</v>
      </c>
      <c r="D17" s="12"/>
      <c r="E17" s="8"/>
      <c r="F17" s="8"/>
      <c r="G17" s="8"/>
    </row>
    <row r="18" spans="1:7" ht="15.75" x14ac:dyDescent="0.25">
      <c r="A18" s="8"/>
      <c r="B18" s="8"/>
      <c r="C18" s="13"/>
      <c r="D18" s="14"/>
      <c r="E18" s="8"/>
      <c r="F18" s="8"/>
      <c r="G18" s="8"/>
    </row>
    <row r="19" spans="1:7" ht="26.25" x14ac:dyDescent="0.4">
      <c r="A19" s="15"/>
      <c r="B19" s="16"/>
      <c r="C19" s="16" t="s">
        <v>14</v>
      </c>
      <c r="D19" s="16"/>
      <c r="E19" s="16"/>
      <c r="F19" s="16"/>
      <c r="G19" s="15"/>
    </row>
    <row r="20" spans="1:7" ht="92.25" x14ac:dyDescent="0.4">
      <c r="A20" s="15" t="s">
        <v>15</v>
      </c>
      <c r="B20" s="16"/>
      <c r="C20" s="16"/>
      <c r="D20" s="16"/>
      <c r="E20" s="16"/>
      <c r="F20" s="16"/>
      <c r="G20" s="17" t="s">
        <v>16</v>
      </c>
    </row>
    <row r="21" spans="1:7" ht="110.25" x14ac:dyDescent="0.4">
      <c r="A21" s="18" t="s">
        <v>17</v>
      </c>
      <c r="B21" s="19" t="s">
        <v>18</v>
      </c>
      <c r="C21" s="19" t="s">
        <v>19</v>
      </c>
      <c r="D21" s="19" t="s">
        <v>20</v>
      </c>
      <c r="E21" s="19" t="s">
        <v>21</v>
      </c>
      <c r="F21" s="19" t="s">
        <v>22</v>
      </c>
      <c r="G21" s="17" t="s">
        <v>23</v>
      </c>
    </row>
    <row r="22" spans="1:7" ht="74.25" x14ac:dyDescent="0.4">
      <c r="A22" s="20" t="s">
        <v>24</v>
      </c>
      <c r="B22" s="21"/>
      <c r="C22" s="21"/>
      <c r="D22" s="21"/>
      <c r="E22" s="21"/>
      <c r="F22" s="21"/>
      <c r="G22" s="22" t="s">
        <v>25</v>
      </c>
    </row>
    <row r="23" spans="1:7" ht="46.5" x14ac:dyDescent="0.35">
      <c r="A23" s="23" t="s">
        <v>26</v>
      </c>
      <c r="B23" s="24">
        <v>15</v>
      </c>
      <c r="C23" s="25">
        <v>3.5</v>
      </c>
      <c r="D23" s="25">
        <v>4.4000000000000004</v>
      </c>
      <c r="E23" s="26">
        <v>0</v>
      </c>
      <c r="F23" s="25">
        <v>53.8</v>
      </c>
      <c r="G23" s="27" t="s">
        <v>27</v>
      </c>
    </row>
    <row r="24" spans="1:7" ht="23.25" x14ac:dyDescent="0.35">
      <c r="A24" s="28" t="s">
        <v>28</v>
      </c>
      <c r="B24" s="29">
        <v>10</v>
      </c>
      <c r="C24" s="25">
        <v>0.1</v>
      </c>
      <c r="D24" s="25">
        <v>7.2</v>
      </c>
      <c r="E24" s="25">
        <v>0.1</v>
      </c>
      <c r="F24" s="25">
        <v>66.099999999999994</v>
      </c>
      <c r="G24" s="27" t="s">
        <v>29</v>
      </c>
    </row>
    <row r="25" spans="1:7" ht="23.25" x14ac:dyDescent="0.35">
      <c r="A25" s="23" t="s">
        <v>30</v>
      </c>
      <c r="B25" s="29">
        <v>200</v>
      </c>
      <c r="C25" s="25">
        <v>6.8</v>
      </c>
      <c r="D25" s="25">
        <v>7.5</v>
      </c>
      <c r="E25" s="25">
        <v>24.7</v>
      </c>
      <c r="F25" s="25">
        <v>192.6</v>
      </c>
      <c r="G25" s="27" t="s">
        <v>31</v>
      </c>
    </row>
    <row r="26" spans="1:7" ht="23.25" x14ac:dyDescent="0.35">
      <c r="A26" s="21" t="s">
        <v>32</v>
      </c>
      <c r="B26" s="30">
        <v>200</v>
      </c>
      <c r="C26" s="31">
        <v>0.2</v>
      </c>
      <c r="D26" s="31">
        <v>0</v>
      </c>
      <c r="E26" s="31">
        <v>6.5</v>
      </c>
      <c r="F26" s="31">
        <v>26.8</v>
      </c>
      <c r="G26" s="32" t="s">
        <v>33</v>
      </c>
    </row>
    <row r="27" spans="1:7" ht="46.5" x14ac:dyDescent="0.35">
      <c r="A27" s="23" t="s">
        <v>34</v>
      </c>
      <c r="B27" s="30">
        <v>75</v>
      </c>
      <c r="C27" s="33">
        <v>8.25</v>
      </c>
      <c r="D27" s="33">
        <v>0.51</v>
      </c>
      <c r="E27" s="33">
        <v>56.7</v>
      </c>
      <c r="F27" s="31">
        <v>264.64</v>
      </c>
      <c r="G27" s="32" t="s">
        <v>35</v>
      </c>
    </row>
    <row r="28" spans="1:7" ht="26.25" x14ac:dyDescent="0.4">
      <c r="A28" s="18" t="s">
        <v>36</v>
      </c>
      <c r="B28" s="34">
        <f>SUM(B23:B27)</f>
        <v>500</v>
      </c>
      <c r="C28" s="35">
        <f>SUM(C23:C27)</f>
        <v>18.850000000000001</v>
      </c>
      <c r="D28" s="35">
        <f>SUM(D23:D27)</f>
        <v>19.610000000000003</v>
      </c>
      <c r="E28" s="35">
        <f>SUM(E23:E27)</f>
        <v>88</v>
      </c>
      <c r="F28" s="35">
        <f>SUM(F23:F27)</f>
        <v>603.94000000000005</v>
      </c>
      <c r="G28" s="36"/>
    </row>
    <row r="29" spans="1:7" ht="20.25" x14ac:dyDescent="0.3">
      <c r="A29" s="16"/>
      <c r="B29" s="37"/>
      <c r="C29" s="37"/>
      <c r="D29" s="37"/>
      <c r="E29" s="37"/>
      <c r="F29" s="37"/>
      <c r="G29" s="16"/>
    </row>
    <row r="30" spans="1:7" ht="20.25" x14ac:dyDescent="0.3">
      <c r="A30" s="125"/>
      <c r="B30" s="126"/>
      <c r="C30" s="126"/>
      <c r="D30" s="126"/>
      <c r="E30" s="126"/>
      <c r="F30" s="126"/>
      <c r="G30" s="125"/>
    </row>
    <row r="31" spans="1:7" ht="20.25" x14ac:dyDescent="0.3">
      <c r="A31" s="125"/>
      <c r="B31" s="126"/>
      <c r="C31" s="126"/>
      <c r="D31" s="126"/>
      <c r="E31" s="126"/>
      <c r="F31" s="126"/>
      <c r="G31" s="125"/>
    </row>
    <row r="32" spans="1:7" ht="20.25" x14ac:dyDescent="0.3">
      <c r="A32" s="38"/>
      <c r="B32" s="39"/>
      <c r="C32" s="38"/>
      <c r="D32" s="38"/>
      <c r="E32" s="38"/>
      <c r="F32" s="38"/>
      <c r="G32" s="38"/>
    </row>
    <row r="33" spans="1:7" ht="27.75" x14ac:dyDescent="0.4">
      <c r="A33" s="38"/>
      <c r="B33" s="39"/>
      <c r="C33" s="40" t="s">
        <v>37</v>
      </c>
      <c r="D33" s="38"/>
      <c r="E33" s="38"/>
      <c r="F33" s="38"/>
      <c r="G33" s="38"/>
    </row>
    <row r="34" spans="1:7" ht="26.25" x14ac:dyDescent="0.4">
      <c r="A34" s="41"/>
      <c r="C34" s="42"/>
    </row>
    <row r="35" spans="1:7" ht="26.25" x14ac:dyDescent="0.4">
      <c r="A35" s="15"/>
      <c r="B35" s="16"/>
      <c r="C35" s="16" t="s">
        <v>38</v>
      </c>
      <c r="D35" s="16"/>
      <c r="E35" s="16"/>
      <c r="F35" s="16"/>
      <c r="G35" s="15"/>
    </row>
    <row r="36" spans="1:7" ht="92.25" x14ac:dyDescent="0.4">
      <c r="A36" s="15" t="s">
        <v>39</v>
      </c>
      <c r="B36" s="16"/>
      <c r="C36" s="16"/>
      <c r="D36" s="16"/>
      <c r="E36" s="16"/>
      <c r="F36" s="16"/>
      <c r="G36" s="17" t="s">
        <v>16</v>
      </c>
    </row>
    <row r="37" spans="1:7" ht="110.25" x14ac:dyDescent="0.4">
      <c r="A37" s="18" t="s">
        <v>17</v>
      </c>
      <c r="B37" s="19" t="s">
        <v>18</v>
      </c>
      <c r="C37" s="43" t="s">
        <v>40</v>
      </c>
      <c r="D37" s="43" t="s">
        <v>20</v>
      </c>
      <c r="E37" s="43" t="s">
        <v>21</v>
      </c>
      <c r="F37" s="19" t="s">
        <v>22</v>
      </c>
      <c r="G37" s="17" t="s">
        <v>23</v>
      </c>
    </row>
    <row r="38" spans="1:7" ht="72.75" x14ac:dyDescent="0.3">
      <c r="A38" s="44"/>
      <c r="B38" s="44"/>
      <c r="C38" s="44"/>
      <c r="D38" s="44"/>
      <c r="E38" s="44"/>
      <c r="F38" s="44"/>
      <c r="G38" s="22" t="s">
        <v>25</v>
      </c>
    </row>
    <row r="39" spans="1:7" ht="26.25" x14ac:dyDescent="0.4">
      <c r="A39" s="20" t="s">
        <v>24</v>
      </c>
      <c r="B39" s="21"/>
      <c r="C39" s="21"/>
      <c r="D39" s="21"/>
      <c r="E39" s="21"/>
      <c r="F39" s="21"/>
      <c r="G39" s="21"/>
    </row>
    <row r="40" spans="1:7" ht="46.5" x14ac:dyDescent="0.35">
      <c r="A40" s="45" t="s">
        <v>41</v>
      </c>
      <c r="B40" s="30">
        <v>40</v>
      </c>
      <c r="C40" s="46">
        <v>2.02</v>
      </c>
      <c r="D40" s="46">
        <v>4.63</v>
      </c>
      <c r="E40" s="46">
        <v>4.4800000000000004</v>
      </c>
      <c r="F40" s="46">
        <v>67.72</v>
      </c>
      <c r="G40" s="47" t="s">
        <v>42</v>
      </c>
    </row>
    <row r="41" spans="1:7" ht="23.25" x14ac:dyDescent="0.35">
      <c r="A41" s="45" t="s">
        <v>43</v>
      </c>
      <c r="B41" s="21">
        <v>50</v>
      </c>
      <c r="C41" s="48">
        <v>2.83</v>
      </c>
      <c r="D41" s="48">
        <v>3.55</v>
      </c>
      <c r="E41" s="46">
        <v>2.78</v>
      </c>
      <c r="F41" s="48">
        <v>55.79</v>
      </c>
      <c r="G41" s="32" t="s">
        <v>44</v>
      </c>
    </row>
    <row r="42" spans="1:7" ht="23.25" x14ac:dyDescent="0.35">
      <c r="A42" s="45" t="s">
        <v>45</v>
      </c>
      <c r="B42" s="21">
        <v>30</v>
      </c>
      <c r="C42" s="48">
        <v>2.4700000000000002</v>
      </c>
      <c r="D42" s="48">
        <v>1.25</v>
      </c>
      <c r="E42" s="46">
        <v>2.52</v>
      </c>
      <c r="F42" s="48">
        <v>31.21</v>
      </c>
      <c r="G42" s="32" t="s">
        <v>46</v>
      </c>
    </row>
    <row r="43" spans="1:7" ht="23.25" x14ac:dyDescent="0.35">
      <c r="A43" s="49" t="s">
        <v>47</v>
      </c>
      <c r="B43" s="21">
        <v>150</v>
      </c>
      <c r="C43" s="46">
        <v>8.3000000000000007</v>
      </c>
      <c r="D43" s="46">
        <v>6.3</v>
      </c>
      <c r="E43" s="46">
        <v>36</v>
      </c>
      <c r="F43" s="46">
        <v>233.7</v>
      </c>
      <c r="G43" s="47" t="s">
        <v>48</v>
      </c>
    </row>
    <row r="44" spans="1:7" ht="23.25" x14ac:dyDescent="0.35">
      <c r="A44" s="21" t="s">
        <v>32</v>
      </c>
      <c r="B44" s="30">
        <v>200</v>
      </c>
      <c r="C44" s="31">
        <v>0.2</v>
      </c>
      <c r="D44" s="31">
        <v>0</v>
      </c>
      <c r="E44" s="31">
        <v>6.5</v>
      </c>
      <c r="F44" s="31">
        <v>26.8</v>
      </c>
      <c r="G44" s="32" t="s">
        <v>33</v>
      </c>
    </row>
    <row r="45" spans="1:7" ht="46.5" x14ac:dyDescent="0.35">
      <c r="A45" s="23" t="s">
        <v>34</v>
      </c>
      <c r="B45" s="30">
        <v>30</v>
      </c>
      <c r="C45" s="31">
        <v>2.5499999999999998</v>
      </c>
      <c r="D45" s="31">
        <v>0.15</v>
      </c>
      <c r="E45" s="31">
        <v>16.2</v>
      </c>
      <c r="F45" s="31">
        <v>76.349999999999994</v>
      </c>
      <c r="G45" s="32" t="s">
        <v>35</v>
      </c>
    </row>
    <row r="46" spans="1:7" ht="26.25" x14ac:dyDescent="0.4">
      <c r="A46" s="20" t="s">
        <v>49</v>
      </c>
      <c r="B46" s="50">
        <f>SUM(B40:B45)</f>
        <v>500</v>
      </c>
      <c r="C46" s="51">
        <f>SUM(C40:C45)</f>
        <v>18.37</v>
      </c>
      <c r="D46" s="51">
        <f>SUM(D40:D45)</f>
        <v>15.88</v>
      </c>
      <c r="E46" s="51">
        <f>SUM(E40:E45)</f>
        <v>68.48</v>
      </c>
      <c r="F46" s="51">
        <f>SUM(F40:F45)</f>
        <v>491.56999999999994</v>
      </c>
      <c r="G46" s="32"/>
    </row>
    <row r="47" spans="1:7" ht="23.25" x14ac:dyDescent="0.35">
      <c r="A47" s="2"/>
      <c r="B47" s="52"/>
      <c r="C47" s="52"/>
      <c r="D47" s="52"/>
      <c r="E47" s="52"/>
      <c r="F47" s="52"/>
      <c r="G47" s="2"/>
    </row>
    <row r="48" spans="1:7" ht="20.25" x14ac:dyDescent="0.3">
      <c r="A48" s="38"/>
      <c r="B48" s="39"/>
      <c r="C48" s="38"/>
      <c r="D48" s="38"/>
      <c r="E48" s="38"/>
      <c r="F48" s="38"/>
      <c r="G48" s="38"/>
    </row>
    <row r="49" spans="1:7" ht="20.25" x14ac:dyDescent="0.3">
      <c r="A49" s="38"/>
      <c r="B49" s="39"/>
      <c r="C49" s="38"/>
      <c r="D49" s="38"/>
      <c r="E49" s="38"/>
      <c r="F49" s="38"/>
      <c r="G49" s="38"/>
    </row>
    <row r="50" spans="1:7" ht="27.75" x14ac:dyDescent="0.4">
      <c r="A50" s="41"/>
      <c r="B50" s="2"/>
      <c r="C50" s="40" t="s">
        <v>50</v>
      </c>
      <c r="D50" s="39"/>
      <c r="E50" s="39"/>
      <c r="F50" s="38"/>
      <c r="G50" s="42"/>
    </row>
    <row r="51" spans="1:7" ht="26.25" x14ac:dyDescent="0.4">
      <c r="A51" s="15"/>
      <c r="B51" s="16"/>
      <c r="C51" s="16" t="s">
        <v>51</v>
      </c>
      <c r="D51" s="15"/>
      <c r="E51" s="16"/>
      <c r="F51" s="16"/>
      <c r="G51" s="15"/>
    </row>
    <row r="52" spans="1:7" ht="92.25" x14ac:dyDescent="0.4">
      <c r="A52" s="15" t="s">
        <v>52</v>
      </c>
      <c r="B52" s="16"/>
      <c r="C52" s="16"/>
      <c r="D52" s="16"/>
      <c r="E52" s="16"/>
      <c r="F52" s="16"/>
      <c r="G52" s="17" t="s">
        <v>16</v>
      </c>
    </row>
    <row r="53" spans="1:7" ht="110.25" x14ac:dyDescent="0.4">
      <c r="A53" s="18" t="s">
        <v>17</v>
      </c>
      <c r="B53" s="19" t="s">
        <v>18</v>
      </c>
      <c r="C53" s="43" t="s">
        <v>40</v>
      </c>
      <c r="D53" s="43" t="s">
        <v>20</v>
      </c>
      <c r="E53" s="43" t="s">
        <v>21</v>
      </c>
      <c r="F53" s="19" t="s">
        <v>22</v>
      </c>
      <c r="G53" s="17" t="s">
        <v>23</v>
      </c>
    </row>
    <row r="54" spans="1:7" ht="72.75" x14ac:dyDescent="0.3">
      <c r="A54" s="44"/>
      <c r="B54" s="44"/>
      <c r="C54" s="44"/>
      <c r="D54" s="44"/>
      <c r="E54" s="44"/>
      <c r="F54" s="44"/>
      <c r="G54" s="22" t="s">
        <v>25</v>
      </c>
    </row>
    <row r="55" spans="1:7" ht="26.25" x14ac:dyDescent="0.4">
      <c r="A55" s="20" t="s">
        <v>24</v>
      </c>
      <c r="B55" s="21"/>
      <c r="C55" s="48"/>
      <c r="D55" s="48"/>
      <c r="E55" s="48"/>
      <c r="F55" s="48"/>
      <c r="G55" s="21"/>
    </row>
    <row r="56" spans="1:7" ht="23.25" x14ac:dyDescent="0.35">
      <c r="A56" s="28" t="s">
        <v>28</v>
      </c>
      <c r="B56" s="29">
        <v>15</v>
      </c>
      <c r="C56" s="25">
        <v>0.15</v>
      </c>
      <c r="D56" s="25">
        <v>10.8</v>
      </c>
      <c r="E56" s="25">
        <v>0.15</v>
      </c>
      <c r="F56" s="25">
        <v>99.15</v>
      </c>
      <c r="G56" s="27" t="s">
        <v>29</v>
      </c>
    </row>
    <row r="57" spans="1:7" ht="23.25" x14ac:dyDescent="0.35">
      <c r="A57" s="49" t="s">
        <v>53</v>
      </c>
      <c r="B57" s="53">
        <v>60</v>
      </c>
      <c r="C57" s="54">
        <v>0.48</v>
      </c>
      <c r="D57" s="54">
        <v>0.06</v>
      </c>
      <c r="E57" s="54">
        <v>1.02</v>
      </c>
      <c r="F57" s="54">
        <v>2.62</v>
      </c>
      <c r="G57" s="55" t="s">
        <v>54</v>
      </c>
    </row>
    <row r="58" spans="1:7" ht="23.25" x14ac:dyDescent="0.35">
      <c r="A58" s="45" t="s">
        <v>55</v>
      </c>
      <c r="B58" s="56">
        <v>200</v>
      </c>
      <c r="C58" s="57">
        <v>4.5</v>
      </c>
      <c r="D58" s="57">
        <v>16.03</v>
      </c>
      <c r="E58" s="57">
        <v>23</v>
      </c>
      <c r="F58" s="57">
        <v>254.27</v>
      </c>
      <c r="G58" s="58" t="s">
        <v>56</v>
      </c>
    </row>
    <row r="59" spans="1:7" ht="23.25" x14ac:dyDescent="0.35">
      <c r="A59" s="21" t="s">
        <v>32</v>
      </c>
      <c r="B59" s="30">
        <v>200</v>
      </c>
      <c r="C59" s="31">
        <v>0.2</v>
      </c>
      <c r="D59" s="31">
        <v>0</v>
      </c>
      <c r="E59" s="31">
        <v>6.5</v>
      </c>
      <c r="F59" s="31">
        <v>26.8</v>
      </c>
      <c r="G59" s="32" t="s">
        <v>33</v>
      </c>
    </row>
    <row r="60" spans="1:7" ht="46.5" x14ac:dyDescent="0.35">
      <c r="A60" s="23" t="s">
        <v>34</v>
      </c>
      <c r="B60" s="30">
        <v>25</v>
      </c>
      <c r="C60" s="33">
        <v>2.75</v>
      </c>
      <c r="D60" s="33">
        <v>0.18</v>
      </c>
      <c r="E60" s="33">
        <v>18.899999999999999</v>
      </c>
      <c r="F60" s="31">
        <v>88.22</v>
      </c>
      <c r="G60" s="32" t="s">
        <v>35</v>
      </c>
    </row>
    <row r="61" spans="1:7" ht="26.25" x14ac:dyDescent="0.4">
      <c r="A61" s="20" t="s">
        <v>49</v>
      </c>
      <c r="B61" s="59">
        <f>SUM(B56:B60)</f>
        <v>500</v>
      </c>
      <c r="C61" s="51">
        <f>SUM(C56:C60)</f>
        <v>8.08</v>
      </c>
      <c r="D61" s="51">
        <f>SUM(D56:D60)</f>
        <v>27.07</v>
      </c>
      <c r="E61" s="51">
        <f>SUM(E56:E60)</f>
        <v>49.57</v>
      </c>
      <c r="F61" s="51">
        <f>SUM(F56:F60)</f>
        <v>471.06000000000006</v>
      </c>
      <c r="G61" s="20"/>
    </row>
    <row r="62" spans="1:7" ht="20.25" x14ac:dyDescent="0.3">
      <c r="A62" s="38"/>
      <c r="B62" s="39"/>
      <c r="C62" s="38"/>
      <c r="D62" s="38"/>
      <c r="E62" s="38"/>
      <c r="F62" s="38"/>
      <c r="G62" s="38"/>
    </row>
    <row r="63" spans="1:7" ht="20.25" x14ac:dyDescent="0.3">
      <c r="A63" s="38"/>
      <c r="B63" s="39"/>
      <c r="C63" s="38"/>
      <c r="D63" s="38"/>
      <c r="E63" s="38"/>
      <c r="F63" s="38"/>
      <c r="G63" s="38"/>
    </row>
    <row r="64" spans="1:7" ht="23.25" x14ac:dyDescent="0.35">
      <c r="A64" s="2"/>
      <c r="B64" s="52"/>
      <c r="C64" s="52"/>
      <c r="D64" s="52"/>
      <c r="E64" s="52"/>
      <c r="F64" s="52"/>
      <c r="G64" s="2"/>
    </row>
    <row r="65" spans="1:7" ht="26.25" x14ac:dyDescent="0.35">
      <c r="A65" s="2"/>
      <c r="B65" s="52"/>
      <c r="C65" s="60" t="s">
        <v>57</v>
      </c>
      <c r="D65" s="61"/>
      <c r="E65" s="52"/>
      <c r="F65" s="52"/>
      <c r="G65" s="2"/>
    </row>
    <row r="66" spans="1:7" ht="26.25" x14ac:dyDescent="0.4">
      <c r="A66" s="15"/>
      <c r="B66" s="16"/>
      <c r="C66" s="16" t="s">
        <v>58</v>
      </c>
      <c r="D66" s="16"/>
      <c r="E66" s="16"/>
      <c r="F66" s="16"/>
      <c r="G66" s="15"/>
    </row>
    <row r="67" spans="1:7" ht="92.25" x14ac:dyDescent="0.4">
      <c r="A67" s="15" t="s">
        <v>59</v>
      </c>
      <c r="B67" s="16"/>
      <c r="C67" s="16"/>
      <c r="D67" s="16"/>
      <c r="E67" s="16"/>
      <c r="F67" s="16"/>
      <c r="G67" s="17" t="s">
        <v>16</v>
      </c>
    </row>
    <row r="68" spans="1:7" ht="108" x14ac:dyDescent="0.25">
      <c r="A68" s="62" t="s">
        <v>60</v>
      </c>
      <c r="B68" s="63" t="s">
        <v>18</v>
      </c>
      <c r="C68" s="64" t="s">
        <v>40</v>
      </c>
      <c r="D68" s="64" t="s">
        <v>20</v>
      </c>
      <c r="E68" s="64" t="s">
        <v>21</v>
      </c>
      <c r="F68" s="63" t="s">
        <v>22</v>
      </c>
      <c r="G68" s="17" t="s">
        <v>23</v>
      </c>
    </row>
    <row r="69" spans="1:7" ht="73.5" x14ac:dyDescent="0.35">
      <c r="A69" s="65" t="s">
        <v>24</v>
      </c>
      <c r="B69" s="21"/>
      <c r="C69" s="21"/>
      <c r="D69" s="21"/>
      <c r="E69" s="21"/>
      <c r="F69" s="21"/>
      <c r="G69" s="22" t="s">
        <v>25</v>
      </c>
    </row>
    <row r="70" spans="1:7" ht="26.25" x14ac:dyDescent="0.35">
      <c r="A70" s="65"/>
      <c r="B70" s="21"/>
      <c r="C70" s="21"/>
      <c r="D70" s="21"/>
      <c r="E70" s="21"/>
      <c r="F70" s="21"/>
      <c r="G70" s="22"/>
    </row>
    <row r="71" spans="1:7" ht="46.5" x14ac:dyDescent="0.35">
      <c r="A71" s="23" t="s">
        <v>26</v>
      </c>
      <c r="B71" s="24">
        <v>15</v>
      </c>
      <c r="C71" s="25">
        <v>3.5</v>
      </c>
      <c r="D71" s="25">
        <v>4.4000000000000004</v>
      </c>
      <c r="E71" s="26">
        <v>0</v>
      </c>
      <c r="F71" s="25">
        <v>53.8</v>
      </c>
      <c r="G71" s="27" t="s">
        <v>27</v>
      </c>
    </row>
    <row r="72" spans="1:7" ht="23.25" x14ac:dyDescent="0.35">
      <c r="A72" s="28" t="s">
        <v>28</v>
      </c>
      <c r="B72" s="29">
        <v>10</v>
      </c>
      <c r="C72" s="25">
        <v>0.1</v>
      </c>
      <c r="D72" s="25">
        <v>7.2</v>
      </c>
      <c r="E72" s="25">
        <v>0.1</v>
      </c>
      <c r="F72" s="25">
        <v>66.099999999999994</v>
      </c>
      <c r="G72" s="27" t="s">
        <v>29</v>
      </c>
    </row>
    <row r="73" spans="1:7" ht="23.25" x14ac:dyDescent="0.35">
      <c r="A73" s="66" t="s">
        <v>61</v>
      </c>
      <c r="B73" s="29">
        <v>200</v>
      </c>
      <c r="C73" s="25">
        <v>7.8</v>
      </c>
      <c r="D73" s="25">
        <v>8.4</v>
      </c>
      <c r="E73" s="25">
        <v>22.3</v>
      </c>
      <c r="F73" s="25">
        <v>196</v>
      </c>
      <c r="G73" s="27" t="s">
        <v>62</v>
      </c>
    </row>
    <row r="74" spans="1:7" ht="23.25" x14ac:dyDescent="0.35">
      <c r="A74" s="66" t="s">
        <v>63</v>
      </c>
      <c r="B74" s="29">
        <v>200</v>
      </c>
      <c r="C74" s="25">
        <v>0.2</v>
      </c>
      <c r="D74" s="25">
        <v>0</v>
      </c>
      <c r="E74" s="25">
        <v>6.5</v>
      </c>
      <c r="F74" s="25">
        <v>26.8</v>
      </c>
      <c r="G74" s="27" t="s">
        <v>64</v>
      </c>
    </row>
    <row r="75" spans="1:7" ht="46.5" x14ac:dyDescent="0.35">
      <c r="A75" s="23" t="s">
        <v>34</v>
      </c>
      <c r="B75" s="30">
        <v>75</v>
      </c>
      <c r="C75" s="33">
        <v>8.25</v>
      </c>
      <c r="D75" s="33">
        <v>0.51</v>
      </c>
      <c r="E75" s="33">
        <v>56.7</v>
      </c>
      <c r="F75" s="31">
        <v>264.64</v>
      </c>
      <c r="G75" s="32" t="s">
        <v>35</v>
      </c>
    </row>
    <row r="76" spans="1:7" ht="26.25" x14ac:dyDescent="0.4">
      <c r="A76" s="18" t="s">
        <v>36</v>
      </c>
      <c r="B76" s="34">
        <f>SUM(B70:B75)</f>
        <v>500</v>
      </c>
      <c r="C76" s="35">
        <f>SUM(C70:C75)</f>
        <v>19.850000000000001</v>
      </c>
      <c r="D76" s="35">
        <f>SUM(D70:D75)</f>
        <v>20.51</v>
      </c>
      <c r="E76" s="35">
        <f>SUM(E70:E75)</f>
        <v>85.600000000000009</v>
      </c>
      <c r="F76" s="35">
        <f>SUM(F70:F75)</f>
        <v>607.33999999999992</v>
      </c>
      <c r="G76" s="36"/>
    </row>
    <row r="77" spans="1:7" ht="26.25" x14ac:dyDescent="0.4">
      <c r="A77" s="66"/>
      <c r="B77" s="34"/>
      <c r="C77" s="35"/>
      <c r="D77" s="35"/>
      <c r="E77" s="35"/>
      <c r="F77" s="35"/>
      <c r="G77" s="36"/>
    </row>
    <row r="78" spans="1:7" ht="23.25" x14ac:dyDescent="0.35">
      <c r="A78" s="67"/>
      <c r="B78" s="29"/>
      <c r="C78" s="25"/>
      <c r="D78" s="25"/>
      <c r="E78" s="25"/>
      <c r="F78" s="25"/>
      <c r="G78" s="27"/>
    </row>
    <row r="79" spans="1:7" ht="23.25" x14ac:dyDescent="0.35">
      <c r="A79" s="2"/>
      <c r="B79" s="68"/>
      <c r="C79" s="69"/>
      <c r="D79" s="69"/>
      <c r="E79" s="69"/>
      <c r="F79" s="69"/>
      <c r="G79" s="70"/>
    </row>
    <row r="80" spans="1:7" ht="27" thickBot="1" x14ac:dyDescent="0.45">
      <c r="A80" s="41"/>
      <c r="B80" s="52" t="s">
        <v>65</v>
      </c>
      <c r="C80" s="71"/>
      <c r="D80" s="60" t="s">
        <v>66</v>
      </c>
      <c r="E80" s="52"/>
      <c r="F80" s="52"/>
      <c r="G80" s="2"/>
    </row>
    <row r="81" spans="1:7" ht="27" thickBot="1" x14ac:dyDescent="0.45">
      <c r="A81" s="72"/>
      <c r="B81" s="73"/>
      <c r="C81" s="74" t="s">
        <v>67</v>
      </c>
      <c r="D81" s="75"/>
      <c r="E81" s="75"/>
      <c r="F81" s="76"/>
      <c r="G81" s="77"/>
    </row>
    <row r="82" spans="1:7" ht="92.25" x14ac:dyDescent="0.4">
      <c r="A82" s="78" t="s">
        <v>68</v>
      </c>
      <c r="B82" s="79"/>
      <c r="C82" s="79"/>
      <c r="D82" s="79"/>
      <c r="E82" s="79"/>
      <c r="F82" s="79"/>
      <c r="G82" s="80" t="s">
        <v>16</v>
      </c>
    </row>
    <row r="83" spans="1:7" ht="110.25" x14ac:dyDescent="0.4">
      <c r="A83" s="18" t="s">
        <v>17</v>
      </c>
      <c r="B83" s="19" t="s">
        <v>18</v>
      </c>
      <c r="C83" s="43" t="s">
        <v>40</v>
      </c>
      <c r="D83" s="43" t="s">
        <v>20</v>
      </c>
      <c r="E83" s="43" t="s">
        <v>21</v>
      </c>
      <c r="F83" s="19" t="s">
        <v>22</v>
      </c>
      <c r="G83" s="17" t="s">
        <v>23</v>
      </c>
    </row>
    <row r="84" spans="1:7" ht="74.25" x14ac:dyDescent="0.4">
      <c r="A84" s="18" t="s">
        <v>69</v>
      </c>
      <c r="B84" s="16"/>
      <c r="C84" s="16"/>
      <c r="D84" s="16"/>
      <c r="E84" s="16"/>
      <c r="F84" s="16"/>
      <c r="G84" s="22" t="s">
        <v>25</v>
      </c>
    </row>
    <row r="85" spans="1:7" ht="23.25" x14ac:dyDescent="0.35">
      <c r="A85" s="45" t="s">
        <v>70</v>
      </c>
      <c r="B85" s="30">
        <v>40</v>
      </c>
      <c r="C85" s="46">
        <v>1.24</v>
      </c>
      <c r="D85" s="46">
        <v>0.36</v>
      </c>
      <c r="E85" s="46">
        <v>1.56</v>
      </c>
      <c r="F85" s="46">
        <v>14.44</v>
      </c>
      <c r="G85" s="81" t="s">
        <v>71</v>
      </c>
    </row>
    <row r="86" spans="1:7" ht="23.25" x14ac:dyDescent="0.25">
      <c r="A86" s="82" t="s">
        <v>72</v>
      </c>
      <c r="B86" s="56">
        <v>90</v>
      </c>
      <c r="C86" s="57">
        <v>10.8</v>
      </c>
      <c r="D86" s="57">
        <v>11.4</v>
      </c>
      <c r="E86" s="83">
        <v>3.2</v>
      </c>
      <c r="F86" s="57">
        <v>158.6</v>
      </c>
      <c r="G86" s="58" t="s">
        <v>73</v>
      </c>
    </row>
    <row r="87" spans="1:7" ht="23.25" x14ac:dyDescent="0.35">
      <c r="A87" s="49" t="s">
        <v>74</v>
      </c>
      <c r="B87" s="30">
        <v>150</v>
      </c>
      <c r="C87" s="46">
        <v>5.0999999999999996</v>
      </c>
      <c r="D87" s="46">
        <v>9.15</v>
      </c>
      <c r="E87" s="84">
        <v>34.200000000000003</v>
      </c>
      <c r="F87" s="46">
        <v>239.55</v>
      </c>
      <c r="G87" s="32" t="s">
        <v>75</v>
      </c>
    </row>
    <row r="88" spans="1:7" ht="23.25" x14ac:dyDescent="0.35">
      <c r="A88" s="21" t="s">
        <v>76</v>
      </c>
      <c r="B88" s="30">
        <v>200</v>
      </c>
      <c r="C88" s="31">
        <v>0.2</v>
      </c>
      <c r="D88" s="31">
        <v>0</v>
      </c>
      <c r="E88" s="31">
        <v>6.5</v>
      </c>
      <c r="F88" s="31">
        <v>26.8</v>
      </c>
      <c r="G88" s="32" t="s">
        <v>33</v>
      </c>
    </row>
    <row r="89" spans="1:7" ht="46.5" x14ac:dyDescent="0.35">
      <c r="A89" s="23" t="s">
        <v>34</v>
      </c>
      <c r="B89" s="30">
        <v>20</v>
      </c>
      <c r="C89" s="33">
        <v>1.7</v>
      </c>
      <c r="D89" s="33">
        <v>0.1</v>
      </c>
      <c r="E89" s="33">
        <v>10.8</v>
      </c>
      <c r="F89" s="31">
        <v>50.9</v>
      </c>
      <c r="G89" s="32" t="s">
        <v>35</v>
      </c>
    </row>
    <row r="90" spans="1:7" ht="26.25" x14ac:dyDescent="0.4">
      <c r="A90" s="18" t="s">
        <v>36</v>
      </c>
      <c r="B90" s="85">
        <f>SUM(B85:B89)</f>
        <v>500</v>
      </c>
      <c r="C90" s="35">
        <f>SUM(C85:C89)</f>
        <v>19.04</v>
      </c>
      <c r="D90" s="35">
        <f>SUM(D85:D89)</f>
        <v>21.01</v>
      </c>
      <c r="E90" s="35">
        <f>SUM(E85:E89)</f>
        <v>56.260000000000005</v>
      </c>
      <c r="F90" s="35">
        <f>SUM(F85:F89)</f>
        <v>490.29</v>
      </c>
      <c r="G90" s="36"/>
    </row>
    <row r="91" spans="1:7" ht="26.25" x14ac:dyDescent="0.4">
      <c r="A91" s="44"/>
      <c r="B91" s="85"/>
      <c r="C91" s="35"/>
      <c r="D91" s="35"/>
      <c r="E91" s="35"/>
      <c r="F91" s="35"/>
      <c r="G91" s="36"/>
    </row>
    <row r="92" spans="1:7" ht="20.25" x14ac:dyDescent="0.3">
      <c r="A92" s="38"/>
      <c r="B92" s="39"/>
      <c r="C92" s="39"/>
      <c r="D92" s="39"/>
      <c r="E92" s="39"/>
      <c r="F92" s="39"/>
      <c r="G92" s="38"/>
    </row>
    <row r="93" spans="1:7" ht="20.25" x14ac:dyDescent="0.3">
      <c r="B93" s="39"/>
      <c r="C93" s="38"/>
      <c r="D93" s="38"/>
      <c r="E93" s="38"/>
      <c r="F93" s="38"/>
      <c r="G93" s="38"/>
    </row>
    <row r="95" spans="1:7" ht="35.25" x14ac:dyDescent="0.5">
      <c r="B95" s="5"/>
      <c r="C95" s="5" t="s">
        <v>77</v>
      </c>
    </row>
    <row r="96" spans="1:7" ht="35.25" x14ac:dyDescent="0.5">
      <c r="A96" s="41"/>
      <c r="B96" s="5"/>
      <c r="C96" s="5"/>
    </row>
    <row r="97" spans="1:7" ht="27.75" x14ac:dyDescent="0.4">
      <c r="A97" s="41"/>
      <c r="B97" s="41"/>
      <c r="C97" s="86" t="s">
        <v>78</v>
      </c>
    </row>
    <row r="98" spans="1:7" ht="26.25" x14ac:dyDescent="0.4">
      <c r="A98" s="87"/>
      <c r="B98" s="41"/>
      <c r="C98" s="41"/>
    </row>
    <row r="99" spans="1:7" ht="26.25" x14ac:dyDescent="0.4">
      <c r="A99" s="88" t="s">
        <v>79</v>
      </c>
      <c r="B99" s="16"/>
      <c r="C99" s="16" t="s">
        <v>80</v>
      </c>
      <c r="D99" s="16"/>
      <c r="E99" s="16"/>
      <c r="F99" s="16"/>
      <c r="G99" s="15"/>
    </row>
    <row r="100" spans="1:7" ht="90" x14ac:dyDescent="0.25">
      <c r="A100" s="62" t="s">
        <v>17</v>
      </c>
      <c r="B100" s="89"/>
      <c r="C100" s="89"/>
      <c r="D100" s="89"/>
      <c r="E100" s="89"/>
      <c r="F100" s="89"/>
      <c r="G100" s="17" t="s">
        <v>16</v>
      </c>
    </row>
    <row r="101" spans="1:7" ht="108" x14ac:dyDescent="0.25">
      <c r="A101" s="65" t="s">
        <v>24</v>
      </c>
      <c r="B101" s="63" t="s">
        <v>18</v>
      </c>
      <c r="C101" s="64" t="s">
        <v>40</v>
      </c>
      <c r="D101" s="64" t="s">
        <v>20</v>
      </c>
      <c r="E101" s="64" t="s">
        <v>21</v>
      </c>
      <c r="F101" s="63" t="s">
        <v>22</v>
      </c>
      <c r="G101" s="17" t="s">
        <v>23</v>
      </c>
    </row>
    <row r="102" spans="1:7" ht="72" x14ac:dyDescent="0.25">
      <c r="A102" s="65"/>
      <c r="B102" s="63"/>
      <c r="C102" s="64"/>
      <c r="D102" s="64"/>
      <c r="E102" s="64"/>
      <c r="F102" s="63"/>
      <c r="G102" s="22" t="s">
        <v>25</v>
      </c>
    </row>
    <row r="103" spans="1:7" ht="46.5" x14ac:dyDescent="0.35">
      <c r="A103" s="23" t="s">
        <v>26</v>
      </c>
      <c r="B103" s="24">
        <v>15</v>
      </c>
      <c r="C103" s="25">
        <v>3.5</v>
      </c>
      <c r="D103" s="25">
        <v>4.4000000000000004</v>
      </c>
      <c r="E103" s="26">
        <v>0</v>
      </c>
      <c r="F103" s="25">
        <v>53.8</v>
      </c>
      <c r="G103" s="27" t="s">
        <v>27</v>
      </c>
    </row>
    <row r="104" spans="1:7" ht="23.25" x14ac:dyDescent="0.35">
      <c r="A104" s="28" t="s">
        <v>28</v>
      </c>
      <c r="B104" s="29">
        <v>10</v>
      </c>
      <c r="C104" s="25">
        <v>0.1</v>
      </c>
      <c r="D104" s="25">
        <v>7.2</v>
      </c>
      <c r="E104" s="25">
        <v>0.1</v>
      </c>
      <c r="F104" s="25">
        <v>66.099999999999994</v>
      </c>
      <c r="G104" s="27" t="s">
        <v>29</v>
      </c>
    </row>
    <row r="105" spans="1:7" ht="23.25" x14ac:dyDescent="0.35">
      <c r="A105" s="23" t="s">
        <v>81</v>
      </c>
      <c r="B105" s="29">
        <v>200</v>
      </c>
      <c r="C105" s="25">
        <v>5.3</v>
      </c>
      <c r="D105" s="25">
        <v>5.4</v>
      </c>
      <c r="E105" s="25">
        <v>28.7</v>
      </c>
      <c r="F105" s="25">
        <v>184.5</v>
      </c>
      <c r="G105" s="27" t="s">
        <v>82</v>
      </c>
    </row>
    <row r="106" spans="1:7" ht="23.25" x14ac:dyDescent="0.35">
      <c r="A106" s="21" t="s">
        <v>32</v>
      </c>
      <c r="B106" s="30">
        <v>200</v>
      </c>
      <c r="C106" s="31">
        <v>0.2</v>
      </c>
      <c r="D106" s="31">
        <v>0</v>
      </c>
      <c r="E106" s="31">
        <v>6.5</v>
      </c>
      <c r="F106" s="31">
        <v>26.8</v>
      </c>
      <c r="G106" s="32" t="s">
        <v>33</v>
      </c>
    </row>
    <row r="107" spans="1:7" ht="46.5" x14ac:dyDescent="0.35">
      <c r="A107" s="23" t="s">
        <v>34</v>
      </c>
      <c r="B107" s="30">
        <v>75</v>
      </c>
      <c r="C107" s="33">
        <v>8.25</v>
      </c>
      <c r="D107" s="33">
        <v>0.51</v>
      </c>
      <c r="E107" s="33">
        <v>56.7</v>
      </c>
      <c r="F107" s="31">
        <v>264.64</v>
      </c>
      <c r="G107" s="32" t="s">
        <v>35</v>
      </c>
    </row>
    <row r="108" spans="1:7" ht="26.25" x14ac:dyDescent="0.4">
      <c r="A108" s="18" t="s">
        <v>36</v>
      </c>
      <c r="B108" s="34">
        <f>SUM(B103:B107)</f>
        <v>500</v>
      </c>
      <c r="C108" s="35">
        <f>SUM(C103:C107)</f>
        <v>17.350000000000001</v>
      </c>
      <c r="D108" s="35">
        <f>SUM(D103:D107)</f>
        <v>17.510000000000002</v>
      </c>
      <c r="E108" s="35">
        <f>SUM(E103:E107)</f>
        <v>92</v>
      </c>
      <c r="F108" s="35">
        <f>SUM(F103:F107)</f>
        <v>595.83999999999992</v>
      </c>
      <c r="G108" s="32"/>
    </row>
    <row r="109" spans="1:7" ht="26.25" x14ac:dyDescent="0.4">
      <c r="A109" s="18"/>
      <c r="B109" s="34"/>
      <c r="C109" s="35"/>
      <c r="D109" s="35"/>
      <c r="E109" s="35"/>
      <c r="F109" s="35"/>
      <c r="G109" s="36"/>
    </row>
    <row r="110" spans="1:7" ht="26.25" x14ac:dyDescent="0.4">
      <c r="A110" s="90"/>
      <c r="B110" s="91"/>
      <c r="C110" s="92"/>
      <c r="D110" s="92"/>
      <c r="E110" s="92"/>
      <c r="F110" s="92"/>
      <c r="G110" s="93"/>
    </row>
    <row r="111" spans="1:7" ht="26.25" x14ac:dyDescent="0.4">
      <c r="A111" s="2"/>
      <c r="B111" s="91"/>
      <c r="C111" s="92"/>
      <c r="D111" s="92"/>
      <c r="E111" s="92"/>
      <c r="F111" s="92"/>
      <c r="G111" s="93"/>
    </row>
    <row r="112" spans="1:7" ht="28.5" thickBot="1" x14ac:dyDescent="0.45">
      <c r="A112" s="41"/>
      <c r="B112" s="52" t="s">
        <v>65</v>
      </c>
      <c r="C112" s="94" t="s">
        <v>37</v>
      </c>
      <c r="D112" s="52"/>
      <c r="E112" s="52"/>
      <c r="F112" s="52"/>
      <c r="G112" s="2"/>
    </row>
    <row r="113" spans="1:7" ht="27" thickBot="1" x14ac:dyDescent="0.45">
      <c r="A113" s="95"/>
      <c r="B113" s="96"/>
      <c r="C113" s="97"/>
      <c r="D113" s="97"/>
      <c r="E113" s="97"/>
      <c r="F113" s="97"/>
      <c r="G113" s="98"/>
    </row>
    <row r="114" spans="1:7" ht="27" thickBot="1" x14ac:dyDescent="0.45">
      <c r="A114" s="99" t="s">
        <v>83</v>
      </c>
      <c r="B114" s="100"/>
      <c r="C114" s="101" t="s">
        <v>67</v>
      </c>
      <c r="D114" s="102"/>
      <c r="E114" s="102"/>
      <c r="F114" s="103"/>
      <c r="G114" s="104"/>
    </row>
    <row r="115" spans="1:7" ht="90" x14ac:dyDescent="0.25">
      <c r="A115" s="62" t="s">
        <v>17</v>
      </c>
      <c r="B115" s="105"/>
      <c r="C115" s="105"/>
      <c r="D115" s="105"/>
      <c r="E115" s="105"/>
      <c r="F115" s="105"/>
      <c r="G115" s="80" t="s">
        <v>16</v>
      </c>
    </row>
    <row r="116" spans="1:7" ht="108" x14ac:dyDescent="0.25">
      <c r="A116" s="62" t="s">
        <v>69</v>
      </c>
      <c r="B116" s="63" t="s">
        <v>18</v>
      </c>
      <c r="C116" s="64" t="s">
        <v>40</v>
      </c>
      <c r="D116" s="64" t="s">
        <v>20</v>
      </c>
      <c r="E116" s="64" t="s">
        <v>21</v>
      </c>
      <c r="F116" s="63" t="s">
        <v>22</v>
      </c>
      <c r="G116" s="17" t="s">
        <v>23</v>
      </c>
    </row>
    <row r="117" spans="1:7" ht="25.5" x14ac:dyDescent="0.35">
      <c r="A117" s="106" t="s">
        <v>102</v>
      </c>
      <c r="B117" s="107">
        <v>60</v>
      </c>
      <c r="C117" s="107">
        <v>0.9</v>
      </c>
      <c r="D117" s="107">
        <v>0.1</v>
      </c>
      <c r="E117" s="107">
        <v>5.2</v>
      </c>
      <c r="F117" s="108">
        <v>25.2</v>
      </c>
      <c r="G117" s="109" t="s">
        <v>106</v>
      </c>
    </row>
    <row r="118" spans="1:7" ht="23.25" x14ac:dyDescent="0.35">
      <c r="A118" s="82" t="s">
        <v>103</v>
      </c>
      <c r="B118" s="56">
        <v>90</v>
      </c>
      <c r="C118" s="46">
        <v>14.73</v>
      </c>
      <c r="D118" s="46">
        <v>9.01</v>
      </c>
      <c r="E118" s="84">
        <v>8.3800000000000008</v>
      </c>
      <c r="F118" s="46">
        <v>173.53</v>
      </c>
      <c r="G118" s="32" t="s">
        <v>107</v>
      </c>
    </row>
    <row r="119" spans="1:7" ht="23.25" x14ac:dyDescent="0.35">
      <c r="A119" s="49" t="s">
        <v>84</v>
      </c>
      <c r="B119" s="30">
        <v>150</v>
      </c>
      <c r="C119" s="46">
        <v>3.2</v>
      </c>
      <c r="D119" s="46">
        <v>5.2</v>
      </c>
      <c r="E119" s="84">
        <v>19.8</v>
      </c>
      <c r="F119" s="46">
        <v>139.4</v>
      </c>
      <c r="G119" s="32" t="s">
        <v>85</v>
      </c>
    </row>
    <row r="120" spans="1:7" ht="23.25" x14ac:dyDescent="0.35">
      <c r="A120" s="21" t="s">
        <v>104</v>
      </c>
      <c r="B120" s="30">
        <v>180</v>
      </c>
      <c r="C120" s="31">
        <v>0.18</v>
      </c>
      <c r="D120" s="31"/>
      <c r="E120" s="31">
        <v>13.5</v>
      </c>
      <c r="F120" s="31">
        <v>58</v>
      </c>
      <c r="G120" s="32" t="s">
        <v>105</v>
      </c>
    </row>
    <row r="121" spans="1:7" ht="46.5" x14ac:dyDescent="0.35">
      <c r="A121" s="23" t="s">
        <v>86</v>
      </c>
      <c r="B121" s="30">
        <v>20</v>
      </c>
      <c r="C121" s="33">
        <v>1.7</v>
      </c>
      <c r="D121" s="33">
        <v>0.1</v>
      </c>
      <c r="E121" s="33">
        <v>10.8</v>
      </c>
      <c r="F121" s="31">
        <v>50.9</v>
      </c>
      <c r="G121" s="32" t="s">
        <v>35</v>
      </c>
    </row>
    <row r="122" spans="1:7" ht="26.25" x14ac:dyDescent="0.4">
      <c r="A122" s="18" t="s">
        <v>36</v>
      </c>
      <c r="B122" s="85">
        <v>500</v>
      </c>
      <c r="C122" s="35">
        <f>SUM(C117:C121)</f>
        <v>20.71</v>
      </c>
      <c r="D122" s="35">
        <f>SUM(D117:D121)</f>
        <v>14.409999999999998</v>
      </c>
      <c r="E122" s="35">
        <f>SUM(E117:E121)</f>
        <v>57.680000000000007</v>
      </c>
      <c r="F122" s="35">
        <f>SUM(F117:F121)</f>
        <v>447.03</v>
      </c>
      <c r="G122" s="25"/>
    </row>
    <row r="123" spans="1:7" ht="26.25" x14ac:dyDescent="0.4">
      <c r="A123" s="18"/>
      <c r="B123" s="85"/>
      <c r="C123" s="35"/>
      <c r="D123" s="35"/>
      <c r="E123" s="35"/>
      <c r="F123" s="35"/>
      <c r="G123" s="36"/>
    </row>
    <row r="124" spans="1:7" ht="26.25" x14ac:dyDescent="0.4">
      <c r="A124" s="90"/>
      <c r="B124" s="127"/>
      <c r="C124" s="92"/>
      <c r="D124" s="92"/>
      <c r="E124" s="92"/>
      <c r="F124" s="92"/>
      <c r="G124" s="93"/>
    </row>
    <row r="125" spans="1:7" ht="26.25" x14ac:dyDescent="0.4">
      <c r="A125" s="90"/>
      <c r="B125" s="127"/>
      <c r="C125" s="92"/>
      <c r="D125" s="92"/>
      <c r="E125" s="92"/>
      <c r="F125" s="92"/>
      <c r="G125" s="93"/>
    </row>
    <row r="126" spans="1:7" ht="26.25" x14ac:dyDescent="0.4">
      <c r="A126" s="90"/>
      <c r="B126" s="127"/>
      <c r="C126" s="92"/>
      <c r="D126" s="92"/>
      <c r="E126" s="92"/>
      <c r="F126" s="92"/>
      <c r="G126" s="93"/>
    </row>
    <row r="127" spans="1:7" ht="26.25" x14ac:dyDescent="0.4">
      <c r="A127" s="41"/>
      <c r="B127" s="91"/>
      <c r="C127" s="92"/>
      <c r="D127" s="92"/>
      <c r="E127" s="92"/>
      <c r="F127" s="92"/>
      <c r="G127" s="93"/>
    </row>
    <row r="128" spans="1:7" ht="27.75" x14ac:dyDescent="0.4">
      <c r="A128" s="41"/>
      <c r="B128" s="39"/>
      <c r="C128" s="94" t="s">
        <v>50</v>
      </c>
      <c r="D128" s="39"/>
      <c r="E128" s="39"/>
      <c r="F128" s="39"/>
      <c r="G128" s="38"/>
    </row>
    <row r="129" spans="1:7" ht="26.25" x14ac:dyDescent="0.4">
      <c r="A129" s="87"/>
      <c r="B129" s="39"/>
      <c r="C129" s="41"/>
      <c r="D129" s="39"/>
      <c r="E129" s="39"/>
      <c r="F129" s="39"/>
      <c r="G129" s="38"/>
    </row>
    <row r="130" spans="1:7" ht="26.25" x14ac:dyDescent="0.4">
      <c r="A130" s="62" t="s">
        <v>87</v>
      </c>
      <c r="B130" s="16"/>
      <c r="C130" s="16" t="s">
        <v>80</v>
      </c>
      <c r="D130" s="16"/>
      <c r="E130" s="16"/>
      <c r="F130" s="16"/>
      <c r="G130" s="15"/>
    </row>
    <row r="131" spans="1:7" ht="90" x14ac:dyDescent="0.25">
      <c r="A131" s="62" t="s">
        <v>60</v>
      </c>
      <c r="B131" s="64"/>
      <c r="C131" s="64"/>
      <c r="D131" s="64"/>
      <c r="E131" s="64"/>
      <c r="F131" s="64"/>
      <c r="G131" s="17" t="s">
        <v>16</v>
      </c>
    </row>
    <row r="132" spans="1:7" ht="108" x14ac:dyDescent="0.25">
      <c r="A132" s="65" t="s">
        <v>24</v>
      </c>
      <c r="B132" s="63" t="s">
        <v>18</v>
      </c>
      <c r="C132" s="64" t="s">
        <v>40</v>
      </c>
      <c r="D132" s="64" t="s">
        <v>20</v>
      </c>
      <c r="E132" s="64" t="s">
        <v>21</v>
      </c>
      <c r="F132" s="63" t="s">
        <v>22</v>
      </c>
      <c r="G132" s="17" t="s">
        <v>23</v>
      </c>
    </row>
    <row r="133" spans="1:7" ht="72" x14ac:dyDescent="0.25">
      <c r="A133" s="65"/>
      <c r="B133" s="63"/>
      <c r="C133" s="64"/>
      <c r="D133" s="64"/>
      <c r="E133" s="64"/>
      <c r="F133" s="63"/>
      <c r="G133" s="22" t="s">
        <v>25</v>
      </c>
    </row>
    <row r="134" spans="1:7" ht="46.5" x14ac:dyDescent="0.35">
      <c r="A134" s="23" t="s">
        <v>26</v>
      </c>
      <c r="B134" s="24">
        <v>15</v>
      </c>
      <c r="C134" s="25">
        <v>3.5</v>
      </c>
      <c r="D134" s="25">
        <v>4.4000000000000004</v>
      </c>
      <c r="E134" s="26">
        <v>0</v>
      </c>
      <c r="F134" s="25">
        <v>53.8</v>
      </c>
      <c r="G134" s="27" t="s">
        <v>27</v>
      </c>
    </row>
    <row r="135" spans="1:7" ht="23.25" x14ac:dyDescent="0.35">
      <c r="A135" s="28" t="s">
        <v>28</v>
      </c>
      <c r="B135" s="29">
        <v>10</v>
      </c>
      <c r="C135" s="25">
        <v>0.1</v>
      </c>
      <c r="D135" s="25">
        <v>7.2</v>
      </c>
      <c r="E135" s="25">
        <v>0.1</v>
      </c>
      <c r="F135" s="25">
        <v>66.099999999999994</v>
      </c>
      <c r="G135" s="27" t="s">
        <v>29</v>
      </c>
    </row>
    <row r="136" spans="1:7" ht="23.25" x14ac:dyDescent="0.35">
      <c r="A136" s="66" t="s">
        <v>88</v>
      </c>
      <c r="B136" s="29">
        <v>200</v>
      </c>
      <c r="C136" s="25">
        <v>7.09</v>
      </c>
      <c r="D136" s="25">
        <v>5.8</v>
      </c>
      <c r="E136" s="25">
        <v>26.6</v>
      </c>
      <c r="F136" s="25">
        <v>187.29</v>
      </c>
      <c r="G136" s="27" t="s">
        <v>89</v>
      </c>
    </row>
    <row r="137" spans="1:7" ht="23.25" x14ac:dyDescent="0.35">
      <c r="A137" s="66" t="s">
        <v>63</v>
      </c>
      <c r="B137" s="29">
        <v>200</v>
      </c>
      <c r="C137" s="25">
        <v>0.2</v>
      </c>
      <c r="D137" s="25">
        <v>0</v>
      </c>
      <c r="E137" s="25">
        <v>6.5</v>
      </c>
      <c r="F137" s="25">
        <v>26.8</v>
      </c>
      <c r="G137" s="27" t="s">
        <v>64</v>
      </c>
    </row>
    <row r="138" spans="1:7" ht="46.5" x14ac:dyDescent="0.35">
      <c r="A138" s="23" t="s">
        <v>34</v>
      </c>
      <c r="B138" s="30">
        <v>75</v>
      </c>
      <c r="C138" s="33">
        <v>8.25</v>
      </c>
      <c r="D138" s="33">
        <v>0.51</v>
      </c>
      <c r="E138" s="33">
        <v>56.7</v>
      </c>
      <c r="F138" s="31">
        <v>264.64</v>
      </c>
      <c r="G138" s="32" t="s">
        <v>35</v>
      </c>
    </row>
    <row r="139" spans="1:7" ht="26.25" x14ac:dyDescent="0.4">
      <c r="A139" s="18" t="s">
        <v>36</v>
      </c>
      <c r="B139" s="34">
        <f>SUM(B131:B138)</f>
        <v>500</v>
      </c>
      <c r="C139" s="35">
        <f>SUM(C131:C138)</f>
        <v>19.14</v>
      </c>
      <c r="D139" s="35">
        <f>SUM(D131:D138)</f>
        <v>17.910000000000004</v>
      </c>
      <c r="E139" s="35">
        <f>SUM(E131:E138)</f>
        <v>89.9</v>
      </c>
      <c r="F139" s="35">
        <f>SUM(F131:F138)</f>
        <v>598.63</v>
      </c>
      <c r="G139" s="36"/>
    </row>
    <row r="140" spans="1:7" ht="23.25" x14ac:dyDescent="0.35">
      <c r="A140" s="2"/>
      <c r="B140" s="2"/>
      <c r="C140" s="2"/>
    </row>
    <row r="141" spans="1:7" ht="23.25" x14ac:dyDescent="0.35">
      <c r="A141" s="2"/>
      <c r="B141" s="2"/>
      <c r="C141" s="2"/>
    </row>
    <row r="142" spans="1:7" ht="23.25" x14ac:dyDescent="0.35">
      <c r="A142" s="2"/>
      <c r="B142" s="2"/>
      <c r="C142" s="2"/>
    </row>
    <row r="143" spans="1:7" ht="23.25" x14ac:dyDescent="0.35">
      <c r="A143" s="2"/>
      <c r="B143" s="2"/>
      <c r="C143" s="2"/>
    </row>
    <row r="144" spans="1:7" ht="26.25" x14ac:dyDescent="0.4">
      <c r="A144" s="87"/>
      <c r="B144" s="52"/>
      <c r="C144" s="60" t="s">
        <v>57</v>
      </c>
      <c r="D144" s="61"/>
      <c r="E144" s="52"/>
      <c r="F144" s="52"/>
      <c r="G144" s="2"/>
    </row>
    <row r="145" spans="1:7" ht="26.25" x14ac:dyDescent="0.4">
      <c r="A145" s="15" t="s">
        <v>90</v>
      </c>
      <c r="B145" s="16"/>
      <c r="C145" s="16" t="s">
        <v>58</v>
      </c>
      <c r="D145" s="16"/>
      <c r="E145" s="16"/>
      <c r="F145" s="16"/>
      <c r="G145" s="15"/>
    </row>
    <row r="146" spans="1:7" ht="90.75" x14ac:dyDescent="0.3">
      <c r="A146" s="62" t="s">
        <v>60</v>
      </c>
      <c r="B146" s="16"/>
      <c r="C146" s="16"/>
      <c r="D146" s="16"/>
      <c r="E146" s="16"/>
      <c r="F146" s="16"/>
      <c r="G146" s="17" t="s">
        <v>16</v>
      </c>
    </row>
    <row r="147" spans="1:7" ht="108" x14ac:dyDescent="0.25">
      <c r="A147" s="65"/>
      <c r="B147" s="63" t="s">
        <v>18</v>
      </c>
      <c r="C147" s="64" t="s">
        <v>40</v>
      </c>
      <c r="D147" s="64" t="s">
        <v>20</v>
      </c>
      <c r="E147" s="64" t="s">
        <v>21</v>
      </c>
      <c r="F147" s="63" t="s">
        <v>22</v>
      </c>
      <c r="G147" s="17" t="s">
        <v>23</v>
      </c>
    </row>
    <row r="148" spans="1:7" ht="73.5" x14ac:dyDescent="0.35">
      <c r="A148" s="65" t="s">
        <v>24</v>
      </c>
      <c r="B148" s="21"/>
      <c r="C148" s="21"/>
      <c r="D148" s="21"/>
      <c r="E148" s="21"/>
      <c r="F148" s="21"/>
      <c r="G148" s="22" t="s">
        <v>25</v>
      </c>
    </row>
    <row r="149" spans="1:7" ht="23.25" x14ac:dyDescent="0.35">
      <c r="A149" s="45" t="s">
        <v>70</v>
      </c>
      <c r="B149" s="30">
        <v>40</v>
      </c>
      <c r="C149" s="46">
        <v>1.24</v>
      </c>
      <c r="D149" s="46">
        <v>0.36</v>
      </c>
      <c r="E149" s="46">
        <v>1.56</v>
      </c>
      <c r="F149" s="46">
        <v>14.44</v>
      </c>
      <c r="G149" s="81" t="s">
        <v>71</v>
      </c>
    </row>
    <row r="150" spans="1:7" ht="26.25" x14ac:dyDescent="0.4">
      <c r="A150" s="110" t="s">
        <v>91</v>
      </c>
      <c r="B150" s="111">
        <v>90</v>
      </c>
      <c r="C150" s="112">
        <v>10.45</v>
      </c>
      <c r="D150" s="112">
        <v>5</v>
      </c>
      <c r="E150" s="112">
        <v>13.05</v>
      </c>
      <c r="F150" s="113">
        <v>139</v>
      </c>
      <c r="G150" s="114" t="s">
        <v>92</v>
      </c>
    </row>
    <row r="151" spans="1:7" ht="23.25" x14ac:dyDescent="0.35">
      <c r="A151" s="115" t="s">
        <v>74</v>
      </c>
      <c r="B151" s="30">
        <v>150</v>
      </c>
      <c r="C151" s="46">
        <v>5.0999999999999996</v>
      </c>
      <c r="D151" s="46">
        <v>9.15</v>
      </c>
      <c r="E151" s="46">
        <v>34.200000000000003</v>
      </c>
      <c r="F151" s="46">
        <v>239.55</v>
      </c>
      <c r="G151" s="32" t="s">
        <v>93</v>
      </c>
    </row>
    <row r="152" spans="1:7" ht="23.25" x14ac:dyDescent="0.35">
      <c r="A152" s="21" t="s">
        <v>32</v>
      </c>
      <c r="B152" s="30">
        <v>200</v>
      </c>
      <c r="C152" s="31">
        <v>0.2</v>
      </c>
      <c r="D152" s="31">
        <v>0</v>
      </c>
      <c r="E152" s="31">
        <v>6.5</v>
      </c>
      <c r="F152" s="31">
        <v>26.8</v>
      </c>
      <c r="G152" s="32" t="s">
        <v>33</v>
      </c>
    </row>
    <row r="153" spans="1:7" ht="46.5" x14ac:dyDescent="0.35">
      <c r="A153" s="23" t="s">
        <v>34</v>
      </c>
      <c r="B153" s="30">
        <v>20</v>
      </c>
      <c r="C153" s="33">
        <v>1.7</v>
      </c>
      <c r="D153" s="33">
        <v>0.1</v>
      </c>
      <c r="E153" s="33">
        <v>10.8</v>
      </c>
      <c r="F153" s="31">
        <v>50.9</v>
      </c>
      <c r="G153" s="32" t="s">
        <v>35</v>
      </c>
    </row>
    <row r="154" spans="1:7" ht="26.25" x14ac:dyDescent="0.4">
      <c r="A154" s="18" t="s">
        <v>36</v>
      </c>
      <c r="B154" s="34">
        <f>SUM(B148:B153)</f>
        <v>500</v>
      </c>
      <c r="C154" s="35">
        <f>SUM(C148:C153)</f>
        <v>18.689999999999998</v>
      </c>
      <c r="D154" s="35">
        <f>SUM(D148:D153)</f>
        <v>14.610000000000001</v>
      </c>
      <c r="E154" s="35">
        <f>SUM(E148:E153)</f>
        <v>66.11</v>
      </c>
      <c r="F154" s="35">
        <f>SUM(F148:F153)</f>
        <v>470.69</v>
      </c>
      <c r="G154" s="32"/>
    </row>
    <row r="155" spans="1:7" ht="23.25" x14ac:dyDescent="0.35">
      <c r="A155" s="2"/>
      <c r="B155" s="2"/>
      <c r="C155" s="2"/>
    </row>
    <row r="156" spans="1:7" ht="23.25" x14ac:dyDescent="0.35">
      <c r="A156" s="2"/>
      <c r="B156" s="2"/>
      <c r="C156" s="2"/>
    </row>
    <row r="157" spans="1:7" ht="23.25" x14ac:dyDescent="0.35">
      <c r="A157" s="2"/>
      <c r="B157" s="2"/>
      <c r="C157" s="2"/>
    </row>
    <row r="158" spans="1:7" ht="26.25" x14ac:dyDescent="0.4">
      <c r="A158" s="41"/>
      <c r="B158" s="2"/>
      <c r="C158" s="2"/>
    </row>
    <row r="159" spans="1:7" ht="27.75" x14ac:dyDescent="0.4">
      <c r="A159" s="41"/>
      <c r="C159" s="86" t="s">
        <v>66</v>
      </c>
      <c r="G159" s="116"/>
    </row>
    <row r="160" spans="1:7" ht="26.25" x14ac:dyDescent="0.4">
      <c r="A160" s="15"/>
      <c r="B160" s="117"/>
      <c r="C160" s="118"/>
      <c r="D160" s="117"/>
      <c r="E160" s="117"/>
      <c r="F160" s="117"/>
      <c r="G160" s="117"/>
    </row>
    <row r="161" spans="1:7" ht="26.25" x14ac:dyDescent="0.4">
      <c r="A161" s="62" t="s">
        <v>94</v>
      </c>
      <c r="B161" s="16"/>
      <c r="C161" s="16" t="s">
        <v>95</v>
      </c>
      <c r="D161" s="16"/>
      <c r="E161" s="16"/>
      <c r="F161" s="16"/>
      <c r="G161" s="15"/>
    </row>
    <row r="162" spans="1:7" ht="90" x14ac:dyDescent="0.25">
      <c r="A162" s="62" t="s">
        <v>60</v>
      </c>
      <c r="B162" s="64"/>
      <c r="C162" s="64"/>
      <c r="D162" s="64"/>
      <c r="E162" s="64"/>
      <c r="F162" s="64"/>
      <c r="G162" s="17" t="s">
        <v>16</v>
      </c>
    </row>
    <row r="163" spans="1:7" ht="108" x14ac:dyDescent="0.25">
      <c r="A163" s="65" t="s">
        <v>24</v>
      </c>
      <c r="B163" s="63" t="s">
        <v>18</v>
      </c>
      <c r="C163" s="64" t="s">
        <v>40</v>
      </c>
      <c r="D163" s="64" t="s">
        <v>20</v>
      </c>
      <c r="E163" s="64" t="s">
        <v>21</v>
      </c>
      <c r="F163" s="63" t="s">
        <v>22</v>
      </c>
      <c r="G163" s="17" t="s">
        <v>23</v>
      </c>
    </row>
    <row r="164" spans="1:7" ht="73.5" x14ac:dyDescent="0.35">
      <c r="A164" s="23"/>
      <c r="B164" s="58"/>
      <c r="C164" s="58"/>
      <c r="D164" s="58"/>
      <c r="E164" s="58"/>
      <c r="F164" s="58"/>
      <c r="G164" s="22" t="s">
        <v>25</v>
      </c>
    </row>
    <row r="165" spans="1:7" ht="23.25" x14ac:dyDescent="0.35">
      <c r="A165" s="49" t="s">
        <v>53</v>
      </c>
      <c r="B165" s="53">
        <v>60</v>
      </c>
      <c r="C165" s="54">
        <v>0.48</v>
      </c>
      <c r="D165" s="54">
        <v>0.06</v>
      </c>
      <c r="E165" s="54">
        <v>1.02</v>
      </c>
      <c r="F165" s="54">
        <v>2.62</v>
      </c>
      <c r="G165" s="55" t="s">
        <v>54</v>
      </c>
    </row>
    <row r="166" spans="1:7" ht="23.25" x14ac:dyDescent="0.35">
      <c r="A166" s="115" t="s">
        <v>96</v>
      </c>
      <c r="B166" s="30">
        <v>200</v>
      </c>
      <c r="C166" s="48">
        <v>23</v>
      </c>
      <c r="D166" s="48">
        <v>16.32</v>
      </c>
      <c r="E166" s="48">
        <v>25</v>
      </c>
      <c r="F166" s="48">
        <v>338.8</v>
      </c>
      <c r="G166" s="119" t="s">
        <v>97</v>
      </c>
    </row>
    <row r="167" spans="1:7" ht="23.25" x14ac:dyDescent="0.35">
      <c r="A167" s="21" t="s">
        <v>32</v>
      </c>
      <c r="B167" s="30">
        <v>200</v>
      </c>
      <c r="C167" s="31">
        <v>0.2</v>
      </c>
      <c r="D167" s="31">
        <v>0</v>
      </c>
      <c r="E167" s="31">
        <v>6.5</v>
      </c>
      <c r="F167" s="31">
        <v>26.8</v>
      </c>
      <c r="G167" s="32" t="s">
        <v>33</v>
      </c>
    </row>
    <row r="168" spans="1:7" ht="46.5" x14ac:dyDescent="0.35">
      <c r="A168" s="23" t="s">
        <v>34</v>
      </c>
      <c r="B168" s="30">
        <v>40</v>
      </c>
      <c r="C168" s="33">
        <v>3.4</v>
      </c>
      <c r="D168" s="33">
        <v>0.2</v>
      </c>
      <c r="E168" s="33">
        <v>21.6</v>
      </c>
      <c r="F168" s="31">
        <v>101.8</v>
      </c>
      <c r="G168" s="32" t="s">
        <v>35</v>
      </c>
    </row>
    <row r="169" spans="1:7" ht="26.25" x14ac:dyDescent="0.4">
      <c r="A169" s="18" t="s">
        <v>36</v>
      </c>
      <c r="B169" s="50">
        <f>SUM(B165:B168)</f>
        <v>500</v>
      </c>
      <c r="C169" s="120">
        <f>SUM(C165:C168)</f>
        <v>27.08</v>
      </c>
      <c r="D169" s="120">
        <f>SUM(D165:D168)</f>
        <v>16.579999999999998</v>
      </c>
      <c r="E169" s="120">
        <f>SUM(E165:E168)</f>
        <v>54.12</v>
      </c>
      <c r="F169" s="121">
        <f>SUM(F165:F168)</f>
        <v>470.02000000000004</v>
      </c>
      <c r="G169" s="32"/>
    </row>
    <row r="170" spans="1:7" ht="26.25" x14ac:dyDescent="0.4">
      <c r="A170" s="18"/>
      <c r="B170" s="30"/>
      <c r="C170" s="33"/>
      <c r="D170" s="33"/>
      <c r="E170" s="33"/>
      <c r="F170" s="31"/>
      <c r="G170" s="32"/>
    </row>
    <row r="171" spans="1:7" ht="30" x14ac:dyDescent="0.4">
      <c r="A171" s="122" t="s">
        <v>98</v>
      </c>
      <c r="B171" s="91"/>
      <c r="C171" s="92"/>
      <c r="D171" s="92"/>
      <c r="E171" s="92"/>
      <c r="F171" s="92"/>
      <c r="G171" s="93"/>
    </row>
    <row r="172" spans="1:7" ht="26.25" x14ac:dyDescent="0.4">
      <c r="A172" s="123"/>
      <c r="B172" s="124"/>
      <c r="C172" s="124"/>
      <c r="D172" s="124"/>
      <c r="E172" s="124"/>
      <c r="F172" s="124"/>
      <c r="G172" s="71"/>
    </row>
    <row r="173" spans="1:7" ht="26.25" x14ac:dyDescent="0.4">
      <c r="A173" s="41"/>
      <c r="B173" s="123"/>
      <c r="C173" s="123"/>
      <c r="D173" s="123"/>
      <c r="E173" s="123"/>
      <c r="F173" s="123"/>
      <c r="G173" s="123"/>
    </row>
    <row r="174" spans="1:7" ht="26.25" x14ac:dyDescent="0.4">
      <c r="A174" s="41" t="s">
        <v>99</v>
      </c>
      <c r="B174" s="41"/>
      <c r="C174" s="123"/>
      <c r="D174" s="123"/>
      <c r="E174" s="123"/>
      <c r="F174" s="123"/>
      <c r="G174" s="123"/>
    </row>
    <row r="175" spans="1:7" ht="26.25" x14ac:dyDescent="0.4">
      <c r="A175" s="41" t="s">
        <v>100</v>
      </c>
      <c r="B175" s="41"/>
      <c r="C175" s="123"/>
      <c r="D175" s="123"/>
      <c r="E175" s="123"/>
      <c r="F175" s="123"/>
      <c r="G175" s="123"/>
    </row>
    <row r="176" spans="1:7" ht="26.25" x14ac:dyDescent="0.4">
      <c r="A176" s="41"/>
      <c r="B176" s="123"/>
      <c r="C176" s="123"/>
      <c r="D176" s="123"/>
      <c r="E176" s="123"/>
      <c r="F176" s="123"/>
      <c r="G176" s="123"/>
    </row>
  </sheetData>
  <pageMargins left="0.7" right="0.7" top="0.75" bottom="0.75" header="0.3" footer="0.3"/>
  <pageSetup paperSize="9" scale="45" orientation="landscape" horizontalDpi="180" verticalDpi="180" r:id="rId1"/>
  <rowBreaks count="9" manualBreakCount="9">
    <brk id="30" max="16383" man="1"/>
    <brk id="47" max="16383" man="1"/>
    <brk id="62" max="16383" man="1"/>
    <brk id="77" max="16383" man="1"/>
    <brk id="92" max="16383" man="1"/>
    <brk id="110" max="16383" man="1"/>
    <brk id="124" max="16383" man="1"/>
    <brk id="141" max="16383" man="1"/>
    <brk id="1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95"/>
  <sheetViews>
    <sheetView zoomScale="50" zoomScaleNormal="50" workbookViewId="0">
      <selection activeCell="A4" sqref="A4:A7"/>
    </sheetView>
  </sheetViews>
  <sheetFormatPr defaultRowHeight="15" x14ac:dyDescent="0.25"/>
  <cols>
    <col min="1" max="1" width="75.28515625" customWidth="1"/>
    <col min="2" max="2" width="23.85546875" customWidth="1"/>
    <col min="3" max="3" width="24.28515625" customWidth="1"/>
    <col min="4" max="4" width="27.28515625" customWidth="1"/>
    <col min="5" max="5" width="27.7109375" customWidth="1"/>
    <col min="6" max="6" width="27.28515625" customWidth="1"/>
    <col min="7" max="7" width="57.140625" customWidth="1"/>
  </cols>
  <sheetData>
    <row r="2" spans="1:7" ht="27.75" x14ac:dyDescent="0.4">
      <c r="A2" s="1" t="s">
        <v>0</v>
      </c>
      <c r="B2" s="1"/>
      <c r="C2" s="1"/>
      <c r="D2" s="1" t="s">
        <v>1</v>
      </c>
      <c r="E2" s="1" t="s">
        <v>2</v>
      </c>
      <c r="F2" s="1"/>
      <c r="G2" s="1"/>
    </row>
    <row r="3" spans="1:7" ht="23.25" x14ac:dyDescent="0.35">
      <c r="A3" s="2" t="s">
        <v>3</v>
      </c>
      <c r="B3" s="2"/>
      <c r="C3" s="2"/>
      <c r="D3" s="2"/>
      <c r="E3" s="2" t="s">
        <v>4</v>
      </c>
      <c r="F3" s="2"/>
      <c r="G3" s="2"/>
    </row>
    <row r="4" spans="1:7" ht="23.25" x14ac:dyDescent="0.35">
      <c r="A4" s="2" t="s">
        <v>196</v>
      </c>
      <c r="B4" s="2"/>
      <c r="C4" s="2"/>
      <c r="D4" s="2"/>
      <c r="E4" s="2" t="s">
        <v>5</v>
      </c>
      <c r="F4" s="2"/>
      <c r="G4" s="2"/>
    </row>
    <row r="5" spans="1:7" ht="23.25" x14ac:dyDescent="0.35">
      <c r="A5" s="2"/>
      <c r="B5" s="2"/>
      <c r="C5" s="2"/>
      <c r="D5" s="2"/>
      <c r="E5" s="2"/>
      <c r="F5" s="2"/>
      <c r="G5" s="2"/>
    </row>
    <row r="6" spans="1:7" ht="23.25" x14ac:dyDescent="0.35">
      <c r="A6" s="2"/>
      <c r="B6" s="2"/>
      <c r="C6" s="2"/>
      <c r="D6" s="2"/>
      <c r="E6" s="2"/>
      <c r="F6" s="2"/>
      <c r="G6" s="2"/>
    </row>
    <row r="7" spans="1:7" ht="23.25" x14ac:dyDescent="0.35">
      <c r="A7" s="2" t="s">
        <v>197</v>
      </c>
      <c r="B7" s="2"/>
      <c r="C7" s="2"/>
      <c r="D7" s="2"/>
      <c r="E7" s="2" t="s">
        <v>6</v>
      </c>
      <c r="F7" s="2"/>
      <c r="G7" s="2"/>
    </row>
    <row r="8" spans="1:7" ht="23.25" x14ac:dyDescent="0.35">
      <c r="A8" s="2"/>
      <c r="B8" s="2"/>
      <c r="C8" s="2"/>
      <c r="D8" s="2"/>
      <c r="E8" s="2"/>
      <c r="F8" s="2"/>
      <c r="G8" s="2"/>
    </row>
    <row r="9" spans="1:7" ht="23.25" x14ac:dyDescent="0.35">
      <c r="A9" s="2" t="s">
        <v>7</v>
      </c>
      <c r="B9" s="2"/>
      <c r="C9" s="2"/>
      <c r="D9" s="2"/>
      <c r="E9" s="2" t="s">
        <v>7</v>
      </c>
      <c r="F9" s="2"/>
      <c r="G9" s="2"/>
    </row>
    <row r="10" spans="1:7" ht="23.25" x14ac:dyDescent="0.35">
      <c r="A10" s="2" t="s">
        <v>8</v>
      </c>
      <c r="B10" s="2"/>
      <c r="C10" s="2"/>
      <c r="D10" s="2"/>
      <c r="E10" s="2"/>
      <c r="F10" s="2"/>
      <c r="G10" s="2"/>
    </row>
    <row r="11" spans="1:7" ht="23.25" x14ac:dyDescent="0.35">
      <c r="A11" s="2" t="s">
        <v>101</v>
      </c>
      <c r="B11" s="2"/>
      <c r="C11" s="2"/>
      <c r="D11" s="2"/>
      <c r="E11" s="2" t="s">
        <v>183</v>
      </c>
      <c r="F11" s="2"/>
      <c r="G11" s="2"/>
    </row>
    <row r="12" spans="1:7" ht="23.25" x14ac:dyDescent="0.35">
      <c r="A12" s="2"/>
      <c r="B12" s="2"/>
      <c r="C12" s="2"/>
      <c r="D12" s="2"/>
      <c r="E12" s="2"/>
      <c r="F12" s="2"/>
      <c r="G12" s="2"/>
    </row>
    <row r="13" spans="1:7" ht="35.25" x14ac:dyDescent="0.5">
      <c r="A13" s="5" t="s">
        <v>108</v>
      </c>
      <c r="B13" s="5"/>
      <c r="C13" s="3"/>
      <c r="D13" s="5"/>
      <c r="E13" s="5"/>
      <c r="F13" s="5"/>
      <c r="G13" s="5"/>
    </row>
    <row r="14" spans="1:7" ht="35.25" x14ac:dyDescent="0.5">
      <c r="A14" s="5" t="s">
        <v>195</v>
      </c>
      <c r="B14" s="5"/>
      <c r="C14" s="5"/>
      <c r="D14" s="5"/>
      <c r="E14" s="5"/>
      <c r="F14" s="5"/>
      <c r="G14" s="5"/>
    </row>
    <row r="15" spans="1:7" ht="35.25" x14ac:dyDescent="0.5">
      <c r="A15" s="5"/>
      <c r="B15" s="5"/>
      <c r="C15" s="5"/>
      <c r="D15" s="5"/>
      <c r="E15" s="5"/>
      <c r="F15" s="5"/>
      <c r="G15" s="5"/>
    </row>
    <row r="16" spans="1:7" ht="25.5" x14ac:dyDescent="0.35">
      <c r="A16" s="128"/>
      <c r="B16" s="129"/>
      <c r="C16" s="129"/>
      <c r="D16" s="129"/>
      <c r="E16" s="129"/>
      <c r="F16" s="129"/>
      <c r="G16" s="129"/>
    </row>
    <row r="17" spans="1:7" ht="30" x14ac:dyDescent="0.4">
      <c r="A17" s="130" t="s">
        <v>109</v>
      </c>
      <c r="B17" s="129"/>
      <c r="C17" s="129"/>
      <c r="D17" s="129"/>
      <c r="E17" s="129"/>
      <c r="F17" s="129"/>
      <c r="G17" s="129"/>
    </row>
    <row r="18" spans="1:7" ht="45" x14ac:dyDescent="0.6">
      <c r="A18" s="130" t="s">
        <v>110</v>
      </c>
      <c r="B18" s="129"/>
      <c r="C18" s="131" t="s">
        <v>111</v>
      </c>
      <c r="D18" s="129"/>
      <c r="E18" s="129"/>
      <c r="F18" s="129"/>
      <c r="G18" s="129"/>
    </row>
    <row r="19" spans="1:7" ht="27" x14ac:dyDescent="0.35">
      <c r="A19" s="132"/>
      <c r="B19" s="129"/>
      <c r="C19" s="133" t="s">
        <v>78</v>
      </c>
      <c r="D19" s="129"/>
      <c r="E19" s="129"/>
      <c r="F19" s="129"/>
      <c r="G19" s="129"/>
    </row>
    <row r="20" spans="1:7" ht="18.75" x14ac:dyDescent="0.3">
      <c r="A20" s="134"/>
      <c r="B20" s="129"/>
      <c r="C20" s="129"/>
      <c r="D20" s="129"/>
      <c r="E20" s="129"/>
      <c r="F20" s="129"/>
      <c r="G20" s="129"/>
    </row>
    <row r="21" spans="1:7" ht="33" x14ac:dyDescent="0.25">
      <c r="A21" s="212" t="s">
        <v>112</v>
      </c>
      <c r="B21" s="212"/>
      <c r="C21" s="212"/>
      <c r="D21" s="212"/>
      <c r="E21" s="212"/>
      <c r="F21" s="212"/>
      <c r="G21" s="212"/>
    </row>
    <row r="22" spans="1:7" ht="121.5" x14ac:dyDescent="0.3">
      <c r="A22" s="135" t="s">
        <v>113</v>
      </c>
      <c r="B22" s="136" t="s">
        <v>114</v>
      </c>
      <c r="C22" s="213" t="s">
        <v>115</v>
      </c>
      <c r="D22" s="214"/>
      <c r="E22" s="215"/>
      <c r="F22" s="137" t="s">
        <v>116</v>
      </c>
      <c r="G22" s="138" t="s">
        <v>117</v>
      </c>
    </row>
    <row r="23" spans="1:7" ht="102" x14ac:dyDescent="0.35">
      <c r="A23" s="139"/>
      <c r="B23" s="140"/>
      <c r="C23" s="141"/>
      <c r="D23" s="142"/>
      <c r="E23" s="143"/>
      <c r="F23" s="144"/>
      <c r="G23" s="138" t="s">
        <v>118</v>
      </c>
    </row>
    <row r="24" spans="1:7" ht="73.5" x14ac:dyDescent="0.35">
      <c r="A24" s="145"/>
      <c r="B24" s="145"/>
      <c r="C24" s="146" t="s">
        <v>119</v>
      </c>
      <c r="D24" s="146" t="s">
        <v>120</v>
      </c>
      <c r="E24" s="146" t="s">
        <v>121</v>
      </c>
      <c r="F24" s="147"/>
      <c r="G24" s="22" t="s">
        <v>25</v>
      </c>
    </row>
    <row r="25" spans="1:7" ht="27" x14ac:dyDescent="0.35">
      <c r="A25" s="146" t="s">
        <v>122</v>
      </c>
      <c r="B25" s="146"/>
      <c r="C25" s="146"/>
      <c r="D25" s="146"/>
      <c r="E25" s="146"/>
      <c r="F25" s="141"/>
      <c r="G25" s="148"/>
    </row>
    <row r="26" spans="1:7" ht="26.25" x14ac:dyDescent="0.4">
      <c r="A26" s="110" t="s">
        <v>123</v>
      </c>
      <c r="B26" s="149">
        <v>60</v>
      </c>
      <c r="C26" s="150">
        <v>1.08</v>
      </c>
      <c r="D26" s="150">
        <v>0.06</v>
      </c>
      <c r="E26" s="150">
        <v>2.64</v>
      </c>
      <c r="F26" s="151">
        <v>15.42</v>
      </c>
      <c r="G26" s="152" t="s">
        <v>124</v>
      </c>
    </row>
    <row r="27" spans="1:7" ht="25.5" x14ac:dyDescent="0.35">
      <c r="A27" s="153" t="s">
        <v>125</v>
      </c>
      <c r="B27" s="114">
        <v>200</v>
      </c>
      <c r="C27" s="154">
        <v>4.24</v>
      </c>
      <c r="D27" s="154">
        <v>4.0199999999999996</v>
      </c>
      <c r="E27" s="154">
        <v>15.92</v>
      </c>
      <c r="F27" s="155">
        <v>116.8</v>
      </c>
      <c r="G27" s="156" t="s">
        <v>126</v>
      </c>
    </row>
    <row r="28" spans="1:7" ht="26.25" x14ac:dyDescent="0.4">
      <c r="A28" s="110" t="s">
        <v>96</v>
      </c>
      <c r="B28" s="149">
        <v>200</v>
      </c>
      <c r="C28" s="150">
        <v>23</v>
      </c>
      <c r="D28" s="150">
        <v>16.32</v>
      </c>
      <c r="E28" s="150">
        <v>25</v>
      </c>
      <c r="F28" s="151">
        <v>338.8</v>
      </c>
      <c r="G28" s="152" t="s">
        <v>97</v>
      </c>
    </row>
    <row r="29" spans="1:7" ht="23.25" x14ac:dyDescent="0.35">
      <c r="A29" s="157" t="s">
        <v>127</v>
      </c>
      <c r="B29" s="158">
        <v>200</v>
      </c>
      <c r="C29" s="150">
        <v>0.6</v>
      </c>
      <c r="D29" s="150">
        <v>0</v>
      </c>
      <c r="E29" s="150">
        <v>32.799999999999997</v>
      </c>
      <c r="F29" s="151">
        <v>133.6</v>
      </c>
      <c r="G29" s="152" t="s">
        <v>128</v>
      </c>
    </row>
    <row r="30" spans="1:7" ht="46.5" x14ac:dyDescent="0.35">
      <c r="A30" s="23" t="s">
        <v>34</v>
      </c>
      <c r="B30" s="114">
        <v>40</v>
      </c>
      <c r="C30" s="150">
        <v>3.4</v>
      </c>
      <c r="D30" s="150">
        <v>0.2</v>
      </c>
      <c r="E30" s="150">
        <v>21.6</v>
      </c>
      <c r="F30" s="151">
        <v>101.8</v>
      </c>
      <c r="G30" s="152" t="s">
        <v>35</v>
      </c>
    </row>
    <row r="31" spans="1:7" ht="27" x14ac:dyDescent="0.35">
      <c r="A31" s="114" t="s">
        <v>129</v>
      </c>
      <c r="B31" s="114">
        <f>SUM(B26:B30)</f>
        <v>700</v>
      </c>
      <c r="C31" s="159">
        <f>SUM(C26:C30)</f>
        <v>32.32</v>
      </c>
      <c r="D31" s="159">
        <f>SUM(D26:D30)</f>
        <v>20.599999999999998</v>
      </c>
      <c r="E31" s="159">
        <f>SUM(E26:E30)</f>
        <v>97.960000000000008</v>
      </c>
      <c r="F31" s="159">
        <f>SUM(F26:F30)</f>
        <v>706.42</v>
      </c>
      <c r="G31" s="160"/>
    </row>
    <row r="32" spans="1:7" ht="27" x14ac:dyDescent="0.35">
      <c r="A32" s="161"/>
      <c r="B32" s="133"/>
      <c r="C32" s="162"/>
      <c r="D32" s="133"/>
      <c r="E32" s="133"/>
      <c r="F32" s="163"/>
      <c r="G32" s="163"/>
    </row>
    <row r="33" spans="1:7" ht="27" x14ac:dyDescent="0.35">
      <c r="A33" s="161"/>
      <c r="B33" s="133"/>
      <c r="C33" s="162"/>
      <c r="D33" s="133"/>
      <c r="E33" s="133"/>
      <c r="F33" s="163"/>
      <c r="G33" s="163"/>
    </row>
    <row r="34" spans="1:7" ht="27" x14ac:dyDescent="0.35">
      <c r="A34" s="161"/>
      <c r="B34" s="133"/>
      <c r="C34" s="162"/>
      <c r="D34" s="133"/>
      <c r="E34" s="133"/>
      <c r="F34" s="163"/>
      <c r="G34" s="163"/>
    </row>
    <row r="35" spans="1:7" ht="27" x14ac:dyDescent="0.35">
      <c r="A35" s="161"/>
      <c r="B35" s="133"/>
      <c r="C35" s="162"/>
      <c r="D35" s="133"/>
      <c r="E35" s="133"/>
      <c r="F35" s="163"/>
      <c r="G35" s="163"/>
    </row>
    <row r="36" spans="1:7" ht="27" x14ac:dyDescent="0.35">
      <c r="A36" s="164"/>
      <c r="B36" s="165"/>
      <c r="C36" s="166"/>
      <c r="D36" s="165" t="s">
        <v>37</v>
      </c>
      <c r="E36" s="165"/>
      <c r="F36" s="167"/>
      <c r="G36" s="167"/>
    </row>
    <row r="37" spans="1:7" ht="33" x14ac:dyDescent="0.25">
      <c r="A37" s="216" t="s">
        <v>130</v>
      </c>
      <c r="B37" s="217"/>
      <c r="C37" s="217"/>
      <c r="D37" s="217"/>
      <c r="E37" s="217"/>
      <c r="F37" s="217"/>
      <c r="G37" s="218"/>
    </row>
    <row r="38" spans="1:7" ht="122.25" x14ac:dyDescent="0.35">
      <c r="A38" s="139" t="s">
        <v>113</v>
      </c>
      <c r="B38" s="140" t="s">
        <v>114</v>
      </c>
      <c r="C38" s="219" t="s">
        <v>115</v>
      </c>
      <c r="D38" s="220"/>
      <c r="E38" s="221"/>
      <c r="F38" s="144" t="s">
        <v>116</v>
      </c>
      <c r="G38" s="138" t="s">
        <v>117</v>
      </c>
    </row>
    <row r="39" spans="1:7" ht="102" x14ac:dyDescent="0.35">
      <c r="A39" s="145"/>
      <c r="B39" s="168"/>
      <c r="C39" s="146" t="s">
        <v>119</v>
      </c>
      <c r="D39" s="146" t="s">
        <v>120</v>
      </c>
      <c r="E39" s="146" t="s">
        <v>121</v>
      </c>
      <c r="F39" s="147"/>
      <c r="G39" s="138" t="s">
        <v>118</v>
      </c>
    </row>
    <row r="40" spans="1:7" ht="73.5" x14ac:dyDescent="0.35">
      <c r="A40" s="146" t="s">
        <v>122</v>
      </c>
      <c r="B40" s="145"/>
      <c r="C40" s="145"/>
      <c r="D40" s="145"/>
      <c r="E40" s="145"/>
      <c r="F40" s="147"/>
      <c r="G40" s="22" t="s">
        <v>25</v>
      </c>
    </row>
    <row r="41" spans="1:7" ht="46.5" x14ac:dyDescent="0.35">
      <c r="A41" s="45" t="s">
        <v>131</v>
      </c>
      <c r="B41" s="58">
        <v>30</v>
      </c>
      <c r="C41" s="169">
        <v>0.85</v>
      </c>
      <c r="D41" s="169">
        <v>0.05</v>
      </c>
      <c r="E41" s="169">
        <v>1.75</v>
      </c>
      <c r="F41" s="169">
        <v>11.05</v>
      </c>
      <c r="G41" s="58" t="s">
        <v>132</v>
      </c>
    </row>
    <row r="42" spans="1:7" ht="23.25" x14ac:dyDescent="0.35">
      <c r="A42" s="45" t="s">
        <v>133</v>
      </c>
      <c r="B42" s="58">
        <v>30</v>
      </c>
      <c r="C42" s="169">
        <v>0.3</v>
      </c>
      <c r="D42" s="169">
        <v>0.02</v>
      </c>
      <c r="E42" s="169">
        <v>1.8</v>
      </c>
      <c r="F42" s="170">
        <v>8.58</v>
      </c>
      <c r="G42" s="171" t="s">
        <v>134</v>
      </c>
    </row>
    <row r="43" spans="1:7" ht="45" x14ac:dyDescent="0.3">
      <c r="A43" s="157" t="s">
        <v>135</v>
      </c>
      <c r="B43" s="172">
        <v>200</v>
      </c>
      <c r="C43" s="173">
        <v>2.52</v>
      </c>
      <c r="D43" s="173">
        <v>2.16</v>
      </c>
      <c r="E43" s="173">
        <v>18.12</v>
      </c>
      <c r="F43" s="174">
        <v>102</v>
      </c>
      <c r="G43" s="175" t="s">
        <v>136</v>
      </c>
    </row>
    <row r="44" spans="1:7" ht="40.5" x14ac:dyDescent="0.3">
      <c r="A44" s="176" t="s">
        <v>137</v>
      </c>
      <c r="B44" s="58">
        <v>200</v>
      </c>
      <c r="C44" s="169">
        <v>28.06</v>
      </c>
      <c r="D44" s="169">
        <v>23.2</v>
      </c>
      <c r="E44" s="169">
        <v>33.5</v>
      </c>
      <c r="F44" s="169">
        <v>455.04</v>
      </c>
      <c r="G44" s="58" t="s">
        <v>138</v>
      </c>
    </row>
    <row r="45" spans="1:7" ht="22.5" x14ac:dyDescent="0.3">
      <c r="A45" s="148" t="s">
        <v>63</v>
      </c>
      <c r="B45" s="175">
        <v>200</v>
      </c>
      <c r="C45" s="173">
        <v>0.2</v>
      </c>
      <c r="D45" s="173">
        <v>0</v>
      </c>
      <c r="E45" s="173">
        <v>6.5</v>
      </c>
      <c r="F45" s="174">
        <v>26.8</v>
      </c>
      <c r="G45" s="152" t="s">
        <v>64</v>
      </c>
    </row>
    <row r="46" spans="1:7" ht="40.5" x14ac:dyDescent="0.3">
      <c r="A46" s="177" t="s">
        <v>34</v>
      </c>
      <c r="B46" s="152">
        <v>40</v>
      </c>
      <c r="C46" s="150">
        <v>3.4</v>
      </c>
      <c r="D46" s="150">
        <v>0.2</v>
      </c>
      <c r="E46" s="150">
        <v>21.6</v>
      </c>
      <c r="F46" s="151">
        <v>101.8</v>
      </c>
      <c r="G46" s="152" t="s">
        <v>35</v>
      </c>
    </row>
    <row r="47" spans="1:7" ht="30" x14ac:dyDescent="0.4">
      <c r="A47" s="114" t="s">
        <v>129</v>
      </c>
      <c r="B47" s="146">
        <f>SUM(B41:B46)</f>
        <v>700</v>
      </c>
      <c r="C47" s="159">
        <f>SUM(C41:C46)</f>
        <v>35.33</v>
      </c>
      <c r="D47" s="159">
        <f>SUM(D41:D46)</f>
        <v>25.63</v>
      </c>
      <c r="E47" s="159">
        <f>SUM(E41:E46)</f>
        <v>83.27000000000001</v>
      </c>
      <c r="F47" s="178">
        <f>SUM(F41:F46)</f>
        <v>705.27</v>
      </c>
      <c r="G47" s="179"/>
    </row>
    <row r="48" spans="1:7" ht="30" x14ac:dyDescent="0.4">
      <c r="A48" s="180"/>
      <c r="B48" s="165"/>
      <c r="C48" s="166"/>
      <c r="D48" s="166"/>
      <c r="E48" s="166"/>
      <c r="F48" s="166"/>
      <c r="G48" s="181"/>
    </row>
    <row r="49" spans="1:7" ht="30" x14ac:dyDescent="0.4">
      <c r="A49" s="180"/>
      <c r="B49" s="165"/>
      <c r="C49" s="166"/>
      <c r="D49" s="166"/>
      <c r="E49" s="166"/>
      <c r="F49" s="166"/>
      <c r="G49" s="181"/>
    </row>
    <row r="50" spans="1:7" ht="30" x14ac:dyDescent="0.4">
      <c r="A50" s="180"/>
      <c r="B50" s="165"/>
      <c r="C50" s="166"/>
      <c r="D50" s="166"/>
      <c r="E50" s="166"/>
      <c r="F50" s="166"/>
      <c r="G50" s="181"/>
    </row>
    <row r="51" spans="1:7" ht="30" x14ac:dyDescent="0.4">
      <c r="A51" s="180"/>
      <c r="B51" s="165"/>
      <c r="C51" s="166"/>
      <c r="D51" s="166"/>
      <c r="E51" s="166"/>
      <c r="F51" s="166"/>
      <c r="G51" s="181"/>
    </row>
    <row r="52" spans="1:7" ht="27" x14ac:dyDescent="0.25">
      <c r="A52" s="222" t="s">
        <v>50</v>
      </c>
      <c r="B52" s="211"/>
      <c r="C52" s="211"/>
      <c r="D52" s="211"/>
      <c r="E52" s="211"/>
      <c r="F52" s="211"/>
      <c r="G52" s="211"/>
    </row>
    <row r="53" spans="1:7" ht="33" x14ac:dyDescent="0.25">
      <c r="A53" s="216" t="s">
        <v>139</v>
      </c>
      <c r="B53" s="217"/>
      <c r="C53" s="217"/>
      <c r="D53" s="217"/>
      <c r="E53" s="217"/>
      <c r="F53" s="217"/>
      <c r="G53" s="218"/>
    </row>
    <row r="54" spans="1:7" ht="121.5" x14ac:dyDescent="0.3">
      <c r="A54" s="135" t="s">
        <v>113</v>
      </c>
      <c r="B54" s="136" t="s">
        <v>140</v>
      </c>
      <c r="C54" s="213" t="s">
        <v>115</v>
      </c>
      <c r="D54" s="214"/>
      <c r="E54" s="215"/>
      <c r="F54" s="137" t="s">
        <v>116</v>
      </c>
      <c r="G54" s="138" t="s">
        <v>117</v>
      </c>
    </row>
    <row r="55" spans="1:7" ht="102" x14ac:dyDescent="0.35">
      <c r="A55" s="182" t="s">
        <v>122</v>
      </c>
      <c r="B55" s="183"/>
      <c r="C55" s="182" t="s">
        <v>119</v>
      </c>
      <c r="D55" s="182" t="s">
        <v>120</v>
      </c>
      <c r="E55" s="182" t="s">
        <v>121</v>
      </c>
      <c r="F55" s="147"/>
      <c r="G55" s="138" t="s">
        <v>118</v>
      </c>
    </row>
    <row r="56" spans="1:7" ht="73.5" x14ac:dyDescent="0.35">
      <c r="A56" s="146"/>
      <c r="B56" s="145"/>
      <c r="C56" s="146"/>
      <c r="D56" s="146"/>
      <c r="E56" s="146"/>
      <c r="F56" s="147"/>
      <c r="G56" s="22" t="s">
        <v>141</v>
      </c>
    </row>
    <row r="57" spans="1:7" ht="23.25" x14ac:dyDescent="0.25">
      <c r="A57" s="184" t="s">
        <v>142</v>
      </c>
      <c r="B57" s="58">
        <v>60</v>
      </c>
      <c r="C57" s="169">
        <v>0.48</v>
      </c>
      <c r="D57" s="169">
        <v>0.06</v>
      </c>
      <c r="E57" s="169">
        <v>1.02</v>
      </c>
      <c r="F57" s="169">
        <v>2.62</v>
      </c>
      <c r="G57" s="171" t="s">
        <v>54</v>
      </c>
    </row>
    <row r="58" spans="1:7" ht="26.25" x14ac:dyDescent="0.4">
      <c r="A58" s="157" t="s">
        <v>143</v>
      </c>
      <c r="B58" s="149">
        <v>200</v>
      </c>
      <c r="C58" s="152">
        <v>6.38</v>
      </c>
      <c r="D58" s="152">
        <v>7.06</v>
      </c>
      <c r="E58" s="150">
        <v>14</v>
      </c>
      <c r="F58" s="151">
        <v>148.74</v>
      </c>
      <c r="G58" s="152" t="s">
        <v>144</v>
      </c>
    </row>
    <row r="59" spans="1:7" ht="26.25" x14ac:dyDescent="0.4">
      <c r="A59" s="157" t="s">
        <v>91</v>
      </c>
      <c r="B59" s="149">
        <v>90</v>
      </c>
      <c r="C59" s="150">
        <v>10.45</v>
      </c>
      <c r="D59" s="150">
        <v>5</v>
      </c>
      <c r="E59" s="150">
        <v>13.05</v>
      </c>
      <c r="F59" s="151">
        <v>139</v>
      </c>
      <c r="G59" s="152" t="s">
        <v>92</v>
      </c>
    </row>
    <row r="60" spans="1:7" ht="23.25" x14ac:dyDescent="0.35">
      <c r="A60" s="185" t="s">
        <v>74</v>
      </c>
      <c r="B60" s="32">
        <v>150</v>
      </c>
      <c r="C60" s="119">
        <v>5.0999999999999996</v>
      </c>
      <c r="D60" s="119">
        <v>9.15</v>
      </c>
      <c r="E60" s="119">
        <v>34.200000000000003</v>
      </c>
      <c r="F60" s="119">
        <v>239.55</v>
      </c>
      <c r="G60" s="32" t="s">
        <v>93</v>
      </c>
    </row>
    <row r="61" spans="1:7" ht="26.25" x14ac:dyDescent="0.4">
      <c r="A61" s="157" t="s">
        <v>127</v>
      </c>
      <c r="B61" s="149">
        <v>180</v>
      </c>
      <c r="C61" s="150">
        <v>0.54</v>
      </c>
      <c r="D61" s="150">
        <v>0</v>
      </c>
      <c r="E61" s="150">
        <v>29.52</v>
      </c>
      <c r="F61" s="151">
        <v>124.2</v>
      </c>
      <c r="G61" s="152" t="s">
        <v>128</v>
      </c>
    </row>
    <row r="62" spans="1:7" ht="41.25" x14ac:dyDescent="0.35">
      <c r="A62" s="177" t="s">
        <v>34</v>
      </c>
      <c r="B62" s="32">
        <v>20</v>
      </c>
      <c r="C62" s="186">
        <v>1.7</v>
      </c>
      <c r="D62" s="186">
        <v>0.1</v>
      </c>
      <c r="E62" s="186">
        <v>10.8</v>
      </c>
      <c r="F62" s="186">
        <v>50.9</v>
      </c>
      <c r="G62" s="152" t="s">
        <v>35</v>
      </c>
    </row>
    <row r="63" spans="1:7" ht="27" x14ac:dyDescent="0.35">
      <c r="A63" s="114" t="s">
        <v>129</v>
      </c>
      <c r="B63" s="146">
        <f>SUM(B57:B62)</f>
        <v>700</v>
      </c>
      <c r="C63" s="159">
        <f>SUM(C57:C62)</f>
        <v>24.649999999999995</v>
      </c>
      <c r="D63" s="159">
        <f>SUM(D57:D62)</f>
        <v>21.37</v>
      </c>
      <c r="E63" s="159">
        <f>SUM(E57:E62)</f>
        <v>102.59</v>
      </c>
      <c r="F63" s="159">
        <f>SUM(F57:F62)</f>
        <v>705.0100000000001</v>
      </c>
      <c r="G63" s="160"/>
    </row>
    <row r="64" spans="1:7" ht="27" x14ac:dyDescent="0.35">
      <c r="A64" s="133"/>
      <c r="B64" s="133"/>
      <c r="C64" s="133"/>
      <c r="D64" s="133"/>
      <c r="E64" s="133"/>
      <c r="F64" s="163"/>
      <c r="G64" s="163"/>
    </row>
    <row r="65" spans="1:7" ht="27" x14ac:dyDescent="0.35">
      <c r="A65" s="133"/>
      <c r="B65" s="133"/>
      <c r="C65" s="133"/>
      <c r="D65" s="133"/>
      <c r="E65" s="133"/>
      <c r="F65" s="163"/>
      <c r="G65" s="163"/>
    </row>
    <row r="66" spans="1:7" ht="33" x14ac:dyDescent="0.45">
      <c r="A66" s="187"/>
      <c r="B66" s="133"/>
      <c r="C66" s="162"/>
      <c r="D66" s="162"/>
      <c r="E66" s="162"/>
      <c r="F66" s="162"/>
      <c r="G66" s="163"/>
    </row>
    <row r="67" spans="1:7" ht="30" x14ac:dyDescent="0.4">
      <c r="A67" s="161"/>
      <c r="B67" s="133"/>
      <c r="C67" s="188"/>
      <c r="D67" s="189" t="s">
        <v>145</v>
      </c>
      <c r="E67" s="188"/>
      <c r="F67" s="188"/>
      <c r="G67" s="133"/>
    </row>
    <row r="68" spans="1:7" ht="27" x14ac:dyDescent="0.35">
      <c r="A68" s="161"/>
      <c r="B68" s="133"/>
      <c r="C68" s="188"/>
      <c r="D68" s="188"/>
      <c r="E68" s="188"/>
      <c r="F68" s="188"/>
      <c r="G68" s="133"/>
    </row>
    <row r="69" spans="1:7" ht="33" x14ac:dyDescent="0.25">
      <c r="A69" s="216" t="s">
        <v>146</v>
      </c>
      <c r="B69" s="217"/>
      <c r="C69" s="217"/>
      <c r="D69" s="217"/>
      <c r="E69" s="217"/>
      <c r="F69" s="217"/>
      <c r="G69" s="218"/>
    </row>
    <row r="70" spans="1:7" ht="121.5" x14ac:dyDescent="0.3">
      <c r="A70" s="135" t="s">
        <v>113</v>
      </c>
      <c r="B70" s="136" t="s">
        <v>114</v>
      </c>
      <c r="C70" s="213" t="s">
        <v>115</v>
      </c>
      <c r="D70" s="214"/>
      <c r="E70" s="215"/>
      <c r="F70" s="137" t="s">
        <v>116</v>
      </c>
      <c r="G70" s="138" t="s">
        <v>147</v>
      </c>
    </row>
    <row r="71" spans="1:7" ht="102" x14ac:dyDescent="0.35">
      <c r="A71" s="139"/>
      <c r="B71" s="140"/>
      <c r="C71" s="141"/>
      <c r="D71" s="142"/>
      <c r="E71" s="143"/>
      <c r="F71" s="144"/>
      <c r="G71" s="138" t="s">
        <v>118</v>
      </c>
    </row>
    <row r="72" spans="1:7" ht="73.5" x14ac:dyDescent="0.35">
      <c r="A72" s="190" t="s">
        <v>122</v>
      </c>
      <c r="B72" s="145"/>
      <c r="C72" s="146" t="s">
        <v>119</v>
      </c>
      <c r="D72" s="146" t="s">
        <v>120</v>
      </c>
      <c r="E72" s="146" t="s">
        <v>121</v>
      </c>
      <c r="F72" s="147"/>
      <c r="G72" s="22" t="s">
        <v>25</v>
      </c>
    </row>
    <row r="73" spans="1:7" ht="23.25" x14ac:dyDescent="0.35">
      <c r="A73" s="115" t="s">
        <v>148</v>
      </c>
      <c r="B73" s="32">
        <v>60</v>
      </c>
      <c r="C73" s="119">
        <v>0.9</v>
      </c>
      <c r="D73" s="119">
        <v>0.1</v>
      </c>
      <c r="E73" s="119">
        <v>5.2</v>
      </c>
      <c r="F73" s="119">
        <v>25.2</v>
      </c>
      <c r="G73" s="32" t="s">
        <v>106</v>
      </c>
    </row>
    <row r="74" spans="1:7" ht="25.5" x14ac:dyDescent="0.35">
      <c r="A74" s="148" t="s">
        <v>149</v>
      </c>
      <c r="B74" s="158">
        <v>200</v>
      </c>
      <c r="C74" s="154">
        <v>7.5</v>
      </c>
      <c r="D74" s="173">
        <v>7.2</v>
      </c>
      <c r="E74" s="173">
        <v>16.399999999999999</v>
      </c>
      <c r="F74" s="174">
        <v>161.85</v>
      </c>
      <c r="G74" s="114" t="s">
        <v>150</v>
      </c>
    </row>
    <row r="75" spans="1:7" ht="23.25" x14ac:dyDescent="0.25">
      <c r="A75" s="82" t="s">
        <v>103</v>
      </c>
      <c r="B75" s="58">
        <v>90</v>
      </c>
      <c r="C75" s="169">
        <v>14.73</v>
      </c>
      <c r="D75" s="169">
        <v>9.01</v>
      </c>
      <c r="E75" s="170">
        <v>8.3800000000000008</v>
      </c>
      <c r="F75" s="169">
        <v>173.53</v>
      </c>
      <c r="G75" s="58" t="s">
        <v>107</v>
      </c>
    </row>
    <row r="76" spans="1:7" ht="23.25" x14ac:dyDescent="0.35">
      <c r="A76" s="49" t="s">
        <v>151</v>
      </c>
      <c r="B76" s="32">
        <v>150</v>
      </c>
      <c r="C76" s="119">
        <v>13.16</v>
      </c>
      <c r="D76" s="119">
        <v>7.2</v>
      </c>
      <c r="E76" s="191">
        <v>21.75</v>
      </c>
      <c r="F76" s="119">
        <v>204.45</v>
      </c>
      <c r="G76" s="32" t="s">
        <v>152</v>
      </c>
    </row>
    <row r="77" spans="1:7" ht="23.25" x14ac:dyDescent="0.35">
      <c r="A77" s="21" t="s">
        <v>32</v>
      </c>
      <c r="B77" s="32">
        <v>180</v>
      </c>
      <c r="C77" s="186">
        <v>0.18</v>
      </c>
      <c r="D77" s="186">
        <v>0</v>
      </c>
      <c r="E77" s="186">
        <v>13.5</v>
      </c>
      <c r="F77" s="186">
        <v>58</v>
      </c>
      <c r="G77" s="32" t="s">
        <v>153</v>
      </c>
    </row>
    <row r="78" spans="1:7" ht="41.25" x14ac:dyDescent="0.35">
      <c r="A78" s="177" t="s">
        <v>34</v>
      </c>
      <c r="B78" s="32">
        <v>20</v>
      </c>
      <c r="C78" s="186">
        <v>1.7</v>
      </c>
      <c r="D78" s="186">
        <v>0.1</v>
      </c>
      <c r="E78" s="186">
        <v>10.8</v>
      </c>
      <c r="F78" s="186">
        <v>50.9</v>
      </c>
      <c r="G78" s="152" t="s">
        <v>35</v>
      </c>
    </row>
    <row r="79" spans="1:7" ht="25.5" x14ac:dyDescent="0.35">
      <c r="A79" s="114" t="s">
        <v>129</v>
      </c>
      <c r="B79" s="114">
        <f>SUM(B73:B78)</f>
        <v>700</v>
      </c>
      <c r="C79" s="154">
        <f>SUM(C73:C78)</f>
        <v>38.170000000000009</v>
      </c>
      <c r="D79" s="154">
        <f>SUM(D73:D78)</f>
        <v>23.61</v>
      </c>
      <c r="E79" s="154">
        <f>SUM(E73:E78)</f>
        <v>76.029999999999987</v>
      </c>
      <c r="F79" s="155">
        <f>SUM(F73:F78)</f>
        <v>673.93</v>
      </c>
      <c r="G79" s="114"/>
    </row>
    <row r="80" spans="1:7" ht="27" x14ac:dyDescent="0.35">
      <c r="A80" s="161"/>
      <c r="B80" s="161"/>
      <c r="C80" s="188"/>
      <c r="D80" s="188"/>
      <c r="E80" s="188"/>
      <c r="F80" s="188"/>
      <c r="G80" s="188"/>
    </row>
    <row r="81" spans="1:7" ht="27" x14ac:dyDescent="0.35">
      <c r="A81" s="161"/>
      <c r="B81" s="161"/>
      <c r="C81" s="188"/>
      <c r="D81" s="188"/>
      <c r="E81" s="188"/>
      <c r="F81" s="188"/>
      <c r="G81" s="188"/>
    </row>
    <row r="82" spans="1:7" ht="27" x14ac:dyDescent="0.35">
      <c r="A82" s="161"/>
      <c r="B82" s="161"/>
      <c r="C82" s="188"/>
      <c r="D82" s="188"/>
      <c r="E82" s="188"/>
      <c r="F82" s="188"/>
      <c r="G82" s="188"/>
    </row>
    <row r="83" spans="1:7" ht="27" x14ac:dyDescent="0.35">
      <c r="A83" s="161"/>
      <c r="B83" s="161"/>
      <c r="C83" s="161"/>
      <c r="D83" s="161" t="s">
        <v>66</v>
      </c>
      <c r="E83" s="161"/>
      <c r="F83" s="161"/>
      <c r="G83" s="161"/>
    </row>
    <row r="84" spans="1:7" ht="27" x14ac:dyDescent="0.35">
      <c r="A84" s="161"/>
      <c r="B84" s="161"/>
      <c r="C84" s="161"/>
      <c r="D84" s="161"/>
      <c r="E84" s="161"/>
      <c r="F84" s="161"/>
      <c r="G84" s="161"/>
    </row>
    <row r="85" spans="1:7" ht="27" x14ac:dyDescent="0.35">
      <c r="A85" s="161"/>
      <c r="B85" s="161"/>
      <c r="C85" s="161"/>
      <c r="D85" s="161"/>
      <c r="E85" s="161"/>
      <c r="F85" s="161"/>
      <c r="G85" s="161"/>
    </row>
    <row r="86" spans="1:7" ht="33" x14ac:dyDescent="0.25">
      <c r="A86" s="216" t="s">
        <v>154</v>
      </c>
      <c r="B86" s="217"/>
      <c r="C86" s="217"/>
      <c r="D86" s="217"/>
      <c r="E86" s="217"/>
      <c r="F86" s="217"/>
      <c r="G86" s="218"/>
    </row>
    <row r="87" spans="1:7" ht="121.5" x14ac:dyDescent="0.3">
      <c r="A87" s="135" t="s">
        <v>113</v>
      </c>
      <c r="B87" s="136" t="s">
        <v>114</v>
      </c>
      <c r="C87" s="213" t="s">
        <v>115</v>
      </c>
      <c r="D87" s="214"/>
      <c r="E87" s="215"/>
      <c r="F87" s="137" t="s">
        <v>116</v>
      </c>
      <c r="G87" s="138" t="s">
        <v>117</v>
      </c>
    </row>
    <row r="88" spans="1:7" ht="102" x14ac:dyDescent="0.35">
      <c r="A88" s="139"/>
      <c r="B88" s="140"/>
      <c r="C88" s="141"/>
      <c r="D88" s="142"/>
      <c r="E88" s="143"/>
      <c r="F88" s="144"/>
      <c r="G88" s="138" t="s">
        <v>118</v>
      </c>
    </row>
    <row r="89" spans="1:7" ht="73.5" x14ac:dyDescent="0.35">
      <c r="A89" s="145"/>
      <c r="B89" s="145"/>
      <c r="C89" s="146" t="s">
        <v>119</v>
      </c>
      <c r="D89" s="146" t="s">
        <v>120</v>
      </c>
      <c r="E89" s="146" t="s">
        <v>121</v>
      </c>
      <c r="F89" s="147"/>
      <c r="G89" s="22" t="s">
        <v>155</v>
      </c>
    </row>
    <row r="90" spans="1:7" ht="27" x14ac:dyDescent="0.35">
      <c r="A90" s="146" t="s">
        <v>122</v>
      </c>
      <c r="B90" s="145"/>
      <c r="C90" s="146"/>
      <c r="D90" s="146"/>
      <c r="E90" s="146"/>
      <c r="F90" s="147"/>
      <c r="G90" s="148"/>
    </row>
    <row r="91" spans="1:7" ht="23.25" x14ac:dyDescent="0.35">
      <c r="A91" s="45"/>
      <c r="B91" s="58"/>
      <c r="C91" s="169"/>
      <c r="D91" s="169"/>
      <c r="E91" s="169"/>
      <c r="F91" s="169"/>
      <c r="G91" s="58"/>
    </row>
    <row r="92" spans="1:7" ht="51" x14ac:dyDescent="0.35">
      <c r="A92" s="106" t="s">
        <v>131</v>
      </c>
      <c r="B92" s="114">
        <v>60</v>
      </c>
      <c r="C92" s="154">
        <v>1.7</v>
      </c>
      <c r="D92" s="154">
        <v>0.1</v>
      </c>
      <c r="E92" s="154">
        <v>3.5</v>
      </c>
      <c r="F92" s="155">
        <v>22.1</v>
      </c>
      <c r="G92" s="152" t="s">
        <v>132</v>
      </c>
    </row>
    <row r="93" spans="1:7" ht="25.5" x14ac:dyDescent="0.35">
      <c r="A93" s="192" t="s">
        <v>156</v>
      </c>
      <c r="B93" s="114">
        <v>200</v>
      </c>
      <c r="C93" s="154">
        <v>1.34</v>
      </c>
      <c r="D93" s="154">
        <v>3.14</v>
      </c>
      <c r="E93" s="154">
        <v>5.86</v>
      </c>
      <c r="F93" s="155">
        <v>57.08</v>
      </c>
      <c r="G93" s="152" t="s">
        <v>157</v>
      </c>
    </row>
    <row r="94" spans="1:7" ht="26.25" x14ac:dyDescent="0.4">
      <c r="A94" s="157" t="s">
        <v>158</v>
      </c>
      <c r="B94" s="149">
        <v>50</v>
      </c>
      <c r="C94" s="150">
        <v>9.23</v>
      </c>
      <c r="D94" s="150">
        <v>10.38</v>
      </c>
      <c r="E94" s="150">
        <v>7.69</v>
      </c>
      <c r="F94" s="151">
        <v>161.15</v>
      </c>
      <c r="G94" s="193" t="s">
        <v>159</v>
      </c>
    </row>
    <row r="95" spans="1:7" ht="23.25" x14ac:dyDescent="0.35">
      <c r="A95" s="21" t="s">
        <v>45</v>
      </c>
      <c r="B95" s="58">
        <v>40</v>
      </c>
      <c r="C95" s="169">
        <v>3.95</v>
      </c>
      <c r="D95" s="169">
        <v>2</v>
      </c>
      <c r="E95" s="169">
        <v>4.03</v>
      </c>
      <c r="F95" s="169">
        <v>49.94</v>
      </c>
      <c r="G95" s="58" t="s">
        <v>160</v>
      </c>
    </row>
    <row r="96" spans="1:7" ht="23.25" x14ac:dyDescent="0.35">
      <c r="A96" s="44" t="s">
        <v>161</v>
      </c>
      <c r="B96" s="32">
        <v>150</v>
      </c>
      <c r="C96" s="119">
        <v>9.36</v>
      </c>
      <c r="D96" s="119">
        <v>8.66</v>
      </c>
      <c r="E96" s="119">
        <v>32.9</v>
      </c>
      <c r="F96" s="119">
        <v>246.98</v>
      </c>
      <c r="G96" s="32" t="s">
        <v>162</v>
      </c>
    </row>
    <row r="97" spans="1:7" ht="26.25" x14ac:dyDescent="0.4">
      <c r="A97" s="157" t="s">
        <v>127</v>
      </c>
      <c r="B97" s="149">
        <v>180</v>
      </c>
      <c r="C97" s="150">
        <v>0.54</v>
      </c>
      <c r="D97" s="150">
        <v>0</v>
      </c>
      <c r="E97" s="150">
        <v>29.52</v>
      </c>
      <c r="F97" s="151">
        <v>124.2</v>
      </c>
      <c r="G97" s="152" t="s">
        <v>128</v>
      </c>
    </row>
    <row r="98" spans="1:7" ht="46.5" x14ac:dyDescent="0.35">
      <c r="A98" s="23" t="s">
        <v>34</v>
      </c>
      <c r="B98" s="114">
        <v>20</v>
      </c>
      <c r="C98" s="150">
        <v>1.7</v>
      </c>
      <c r="D98" s="150">
        <v>0.1</v>
      </c>
      <c r="E98" s="150">
        <v>10.8</v>
      </c>
      <c r="F98" s="151">
        <v>50.9</v>
      </c>
      <c r="G98" s="152" t="s">
        <v>35</v>
      </c>
    </row>
    <row r="99" spans="1:7" ht="27" x14ac:dyDescent="0.35">
      <c r="A99" s="114" t="s">
        <v>129</v>
      </c>
      <c r="B99" s="146">
        <f>SUM(B91:B98)</f>
        <v>700</v>
      </c>
      <c r="C99" s="159">
        <f>SUM(C91:C98)</f>
        <v>27.819999999999997</v>
      </c>
      <c r="D99" s="159">
        <f>SUM(D91:D98)</f>
        <v>24.380000000000003</v>
      </c>
      <c r="E99" s="159">
        <f>SUM(E91:E98)</f>
        <v>94.3</v>
      </c>
      <c r="F99" s="178">
        <f>SUM(F91:F98)</f>
        <v>712.35</v>
      </c>
      <c r="G99" s="194"/>
    </row>
    <row r="100" spans="1:7" ht="27" x14ac:dyDescent="0.35">
      <c r="A100" s="199"/>
      <c r="B100" s="133"/>
      <c r="C100" s="162"/>
      <c r="D100" s="162"/>
      <c r="E100" s="162"/>
      <c r="F100" s="162"/>
      <c r="G100" s="199"/>
    </row>
    <row r="101" spans="1:7" ht="27" x14ac:dyDescent="0.35">
      <c r="A101" s="199"/>
      <c r="B101" s="133"/>
      <c r="C101" s="162"/>
      <c r="D101" s="162"/>
      <c r="E101" s="162"/>
      <c r="F101" s="162"/>
      <c r="G101" s="199"/>
    </row>
    <row r="102" spans="1:7" ht="27" x14ac:dyDescent="0.35">
      <c r="A102" s="199"/>
      <c r="B102" s="133"/>
      <c r="C102" s="162"/>
      <c r="D102" s="162"/>
      <c r="E102" s="162"/>
      <c r="F102" s="162"/>
      <c r="G102" s="199"/>
    </row>
    <row r="103" spans="1:7" ht="27" x14ac:dyDescent="0.35">
      <c r="A103" s="199"/>
      <c r="B103" s="133"/>
      <c r="C103" s="162"/>
      <c r="D103" s="162"/>
      <c r="E103" s="162"/>
      <c r="F103" s="162"/>
      <c r="G103" s="199"/>
    </row>
    <row r="104" spans="1:7" ht="45" x14ac:dyDescent="0.6">
      <c r="A104" s="161"/>
      <c r="B104" s="161"/>
      <c r="C104" s="188"/>
      <c r="D104" s="195" t="s">
        <v>163</v>
      </c>
      <c r="E104" s="188"/>
      <c r="F104" s="188"/>
      <c r="G104" s="188"/>
    </row>
    <row r="105" spans="1:7" ht="22.5" x14ac:dyDescent="0.3">
      <c r="A105" s="196"/>
      <c r="B105" s="197"/>
      <c r="C105" s="198"/>
      <c r="D105" s="198"/>
      <c r="E105" s="198"/>
      <c r="F105" s="198"/>
      <c r="G105" s="197"/>
    </row>
    <row r="106" spans="1:7" ht="27" x14ac:dyDescent="0.25">
      <c r="A106" s="211" t="s">
        <v>164</v>
      </c>
      <c r="B106" s="211"/>
      <c r="C106" s="211"/>
      <c r="D106" s="211"/>
      <c r="E106" s="211"/>
      <c r="F106" s="211"/>
      <c r="G106" s="211"/>
    </row>
    <row r="107" spans="1:7" ht="33" x14ac:dyDescent="0.25">
      <c r="A107" s="216" t="s">
        <v>165</v>
      </c>
      <c r="B107" s="217"/>
      <c r="C107" s="217"/>
      <c r="D107" s="217"/>
      <c r="E107" s="217"/>
      <c r="F107" s="217"/>
      <c r="G107" s="218"/>
    </row>
    <row r="108" spans="1:7" ht="122.25" x14ac:dyDescent="0.35">
      <c r="A108" s="139" t="s">
        <v>113</v>
      </c>
      <c r="B108" s="140" t="s">
        <v>114</v>
      </c>
      <c r="C108" s="219" t="s">
        <v>115</v>
      </c>
      <c r="D108" s="220"/>
      <c r="E108" s="221"/>
      <c r="F108" s="144" t="s">
        <v>116</v>
      </c>
      <c r="G108" s="138" t="s">
        <v>117</v>
      </c>
    </row>
    <row r="109" spans="1:7" ht="102" x14ac:dyDescent="0.35">
      <c r="A109" s="145"/>
      <c r="B109" s="145"/>
      <c r="C109" s="146" t="s">
        <v>119</v>
      </c>
      <c r="D109" s="146" t="s">
        <v>120</v>
      </c>
      <c r="E109" s="146" t="s">
        <v>121</v>
      </c>
      <c r="F109" s="147"/>
      <c r="G109" s="138" t="s">
        <v>118</v>
      </c>
    </row>
    <row r="110" spans="1:7" ht="91.5" x14ac:dyDescent="0.35">
      <c r="A110" s="146" t="s">
        <v>122</v>
      </c>
      <c r="B110" s="145"/>
      <c r="C110" s="145"/>
      <c r="D110" s="145"/>
      <c r="E110" s="145"/>
      <c r="F110" s="147"/>
      <c r="G110" s="22" t="s">
        <v>166</v>
      </c>
    </row>
    <row r="111" spans="1:7" ht="26.25" x14ac:dyDescent="0.4">
      <c r="A111" s="110" t="s">
        <v>123</v>
      </c>
      <c r="B111" s="149">
        <v>60</v>
      </c>
      <c r="C111" s="150">
        <v>1.08</v>
      </c>
      <c r="D111" s="150">
        <v>0.06</v>
      </c>
      <c r="E111" s="150">
        <v>2.64</v>
      </c>
      <c r="F111" s="151">
        <v>15.42</v>
      </c>
      <c r="G111" s="152" t="s">
        <v>124</v>
      </c>
    </row>
    <row r="112" spans="1:7" ht="25.5" x14ac:dyDescent="0.35">
      <c r="A112" s="153" t="s">
        <v>125</v>
      </c>
      <c r="B112" s="114">
        <v>200</v>
      </c>
      <c r="C112" s="154">
        <v>4.24</v>
      </c>
      <c r="D112" s="154">
        <v>4.0199999999999996</v>
      </c>
      <c r="E112" s="154">
        <v>15.92</v>
      </c>
      <c r="F112" s="155">
        <v>116.8</v>
      </c>
      <c r="G112" s="156" t="s">
        <v>126</v>
      </c>
    </row>
    <row r="113" spans="1:7" ht="26.25" x14ac:dyDescent="0.4">
      <c r="A113" s="110" t="s">
        <v>96</v>
      </c>
      <c r="B113" s="149">
        <v>200</v>
      </c>
      <c r="C113" s="150">
        <v>23</v>
      </c>
      <c r="D113" s="150">
        <v>16.32</v>
      </c>
      <c r="E113" s="150">
        <v>25</v>
      </c>
      <c r="F113" s="151">
        <v>338.8</v>
      </c>
      <c r="G113" s="152" t="s">
        <v>97</v>
      </c>
    </row>
    <row r="114" spans="1:7" ht="23.25" x14ac:dyDescent="0.35">
      <c r="A114" s="157" t="s">
        <v>127</v>
      </c>
      <c r="B114" s="158">
        <v>200</v>
      </c>
      <c r="C114" s="150">
        <v>0.6</v>
      </c>
      <c r="D114" s="150">
        <v>0</v>
      </c>
      <c r="E114" s="150">
        <v>32.799999999999997</v>
      </c>
      <c r="F114" s="151">
        <v>133.6</v>
      </c>
      <c r="G114" s="152" t="s">
        <v>128</v>
      </c>
    </row>
    <row r="115" spans="1:7" ht="46.5" x14ac:dyDescent="0.35">
      <c r="A115" s="23" t="s">
        <v>34</v>
      </c>
      <c r="B115" s="114">
        <v>40</v>
      </c>
      <c r="C115" s="150">
        <v>3.4</v>
      </c>
      <c r="D115" s="150">
        <v>0.2</v>
      </c>
      <c r="E115" s="150">
        <v>21.6</v>
      </c>
      <c r="F115" s="151">
        <v>101.8</v>
      </c>
      <c r="G115" s="152" t="s">
        <v>35</v>
      </c>
    </row>
    <row r="116" spans="1:7" ht="27" x14ac:dyDescent="0.35">
      <c r="A116" s="114" t="s">
        <v>129</v>
      </c>
      <c r="B116" s="114">
        <f>SUM(B111:B115)</f>
        <v>700</v>
      </c>
      <c r="C116" s="159">
        <f>SUM(C111:C115)</f>
        <v>32.32</v>
      </c>
      <c r="D116" s="159">
        <f>SUM(D111:D115)</f>
        <v>20.599999999999998</v>
      </c>
      <c r="E116" s="159">
        <f>SUM(E111:E115)</f>
        <v>97.960000000000008</v>
      </c>
      <c r="F116" s="159">
        <f>SUM(F111:F115)</f>
        <v>706.42</v>
      </c>
      <c r="G116" s="160"/>
    </row>
    <row r="117" spans="1:7" ht="30" x14ac:dyDescent="0.4">
      <c r="A117" s="199"/>
      <c r="B117" s="189"/>
      <c r="C117" s="200"/>
      <c r="D117" s="200"/>
      <c r="E117" s="200"/>
      <c r="F117" s="200"/>
      <c r="G117" s="201"/>
    </row>
    <row r="118" spans="1:7" ht="30" x14ac:dyDescent="0.4">
      <c r="A118" s="199"/>
      <c r="B118" s="189"/>
      <c r="C118" s="200"/>
      <c r="D118" s="200"/>
      <c r="E118" s="200"/>
      <c r="F118" s="200"/>
      <c r="G118" s="201"/>
    </row>
    <row r="119" spans="1:7" ht="30" x14ac:dyDescent="0.4">
      <c r="A119" s="199"/>
      <c r="B119" s="189"/>
      <c r="C119" s="200"/>
      <c r="D119" s="200"/>
      <c r="E119" s="200"/>
      <c r="F119" s="200"/>
      <c r="G119" s="201"/>
    </row>
    <row r="120" spans="1:7" ht="30" x14ac:dyDescent="0.4">
      <c r="A120" s="199"/>
      <c r="B120" s="189"/>
      <c r="C120" s="200"/>
      <c r="D120" s="200"/>
      <c r="E120" s="200"/>
      <c r="F120" s="200"/>
      <c r="G120" s="201"/>
    </row>
    <row r="121" spans="1:7" ht="27" x14ac:dyDescent="0.35">
      <c r="A121" s="161"/>
      <c r="B121" s="161"/>
      <c r="C121" s="133"/>
      <c r="D121" s="202" t="s">
        <v>37</v>
      </c>
      <c r="E121" s="133"/>
      <c r="F121" s="133"/>
      <c r="G121" s="133"/>
    </row>
    <row r="122" spans="1:7" ht="33" x14ac:dyDescent="0.25">
      <c r="A122" s="216" t="s">
        <v>167</v>
      </c>
      <c r="B122" s="217"/>
      <c r="C122" s="217"/>
      <c r="D122" s="217"/>
      <c r="E122" s="217"/>
      <c r="F122" s="217"/>
      <c r="G122" s="218"/>
    </row>
    <row r="123" spans="1:7" ht="122.25" x14ac:dyDescent="0.35">
      <c r="A123" s="139" t="s">
        <v>113</v>
      </c>
      <c r="B123" s="140" t="s">
        <v>114</v>
      </c>
      <c r="C123" s="219" t="s">
        <v>115</v>
      </c>
      <c r="D123" s="220"/>
      <c r="E123" s="221"/>
      <c r="F123" s="144" t="s">
        <v>116</v>
      </c>
      <c r="G123" s="138" t="s">
        <v>117</v>
      </c>
    </row>
    <row r="124" spans="1:7" ht="102" x14ac:dyDescent="0.35">
      <c r="A124" s="139"/>
      <c r="B124" s="140"/>
      <c r="C124" s="141"/>
      <c r="D124" s="142"/>
      <c r="E124" s="143"/>
      <c r="F124" s="144"/>
      <c r="G124" s="138" t="s">
        <v>118</v>
      </c>
    </row>
    <row r="125" spans="1:7" ht="73.5" x14ac:dyDescent="0.35">
      <c r="A125" s="145"/>
      <c r="B125" s="145"/>
      <c r="C125" s="146" t="s">
        <v>119</v>
      </c>
      <c r="D125" s="146" t="s">
        <v>120</v>
      </c>
      <c r="E125" s="146" t="s">
        <v>121</v>
      </c>
      <c r="F125" s="147"/>
      <c r="G125" s="22" t="s">
        <v>141</v>
      </c>
    </row>
    <row r="126" spans="1:7" ht="27" x14ac:dyDescent="0.35">
      <c r="A126" s="146" t="s">
        <v>122</v>
      </c>
      <c r="B126" s="145"/>
      <c r="C126" s="146"/>
      <c r="D126" s="146"/>
      <c r="E126" s="146"/>
      <c r="F126" s="147"/>
      <c r="G126" s="148"/>
    </row>
    <row r="127" spans="1:7" ht="46.5" x14ac:dyDescent="0.35">
      <c r="A127" s="45" t="s">
        <v>131</v>
      </c>
      <c r="B127" s="58">
        <v>30</v>
      </c>
      <c r="C127" s="169">
        <v>0.85</v>
      </c>
      <c r="D127" s="169">
        <v>0.05</v>
      </c>
      <c r="E127" s="169">
        <v>1.75</v>
      </c>
      <c r="F127" s="169">
        <v>11.05</v>
      </c>
      <c r="G127" s="58" t="s">
        <v>132</v>
      </c>
    </row>
    <row r="128" spans="1:7" ht="23.25" x14ac:dyDescent="0.35">
      <c r="A128" s="45" t="s">
        <v>133</v>
      </c>
      <c r="B128" s="58">
        <v>30</v>
      </c>
      <c r="C128" s="169">
        <v>0.3</v>
      </c>
      <c r="D128" s="169">
        <v>0.02</v>
      </c>
      <c r="E128" s="169">
        <v>1.8</v>
      </c>
      <c r="F128" s="170">
        <v>8.58</v>
      </c>
      <c r="G128" s="171" t="s">
        <v>168</v>
      </c>
    </row>
    <row r="129" spans="1:7" ht="26.25" x14ac:dyDescent="0.4">
      <c r="A129" s="110" t="s">
        <v>143</v>
      </c>
      <c r="B129" s="149">
        <v>200</v>
      </c>
      <c r="C129" s="152">
        <v>6.38</v>
      </c>
      <c r="D129" s="152">
        <v>7.06</v>
      </c>
      <c r="E129" s="150">
        <v>14</v>
      </c>
      <c r="F129" s="151">
        <v>148.74</v>
      </c>
      <c r="G129" s="152" t="s">
        <v>144</v>
      </c>
    </row>
    <row r="130" spans="1:7" ht="26.25" x14ac:dyDescent="0.4">
      <c r="A130" s="110" t="s">
        <v>91</v>
      </c>
      <c r="B130" s="149">
        <v>90</v>
      </c>
      <c r="C130" s="150">
        <v>13.27</v>
      </c>
      <c r="D130" s="150">
        <v>8.2100000000000009</v>
      </c>
      <c r="E130" s="150">
        <v>15.46</v>
      </c>
      <c r="F130" s="151">
        <v>188.81</v>
      </c>
      <c r="G130" s="152" t="s">
        <v>92</v>
      </c>
    </row>
    <row r="131" spans="1:7" ht="26.25" x14ac:dyDescent="0.4">
      <c r="A131" s="203" t="s">
        <v>74</v>
      </c>
      <c r="B131" s="32">
        <v>150</v>
      </c>
      <c r="C131" s="119">
        <v>5.0999999999999996</v>
      </c>
      <c r="D131" s="119">
        <v>9.15</v>
      </c>
      <c r="E131" s="119">
        <v>34.200000000000003</v>
      </c>
      <c r="F131" s="119">
        <v>239.55</v>
      </c>
      <c r="G131" s="32" t="s">
        <v>93</v>
      </c>
    </row>
    <row r="132" spans="1:7" ht="23.25" x14ac:dyDescent="0.35">
      <c r="A132" s="21" t="s">
        <v>32</v>
      </c>
      <c r="B132" s="32">
        <v>180</v>
      </c>
      <c r="C132" s="186">
        <v>0.18</v>
      </c>
      <c r="D132" s="186">
        <v>0</v>
      </c>
      <c r="E132" s="186">
        <v>13.5</v>
      </c>
      <c r="F132" s="186">
        <v>58</v>
      </c>
      <c r="G132" s="32" t="s">
        <v>153</v>
      </c>
    </row>
    <row r="133" spans="1:7" ht="41.25" x14ac:dyDescent="0.35">
      <c r="A133" s="177" t="s">
        <v>34</v>
      </c>
      <c r="B133" s="32">
        <v>20</v>
      </c>
      <c r="C133" s="186">
        <v>1.7</v>
      </c>
      <c r="D133" s="186">
        <v>0.1</v>
      </c>
      <c r="E133" s="186">
        <v>10.8</v>
      </c>
      <c r="F133" s="186">
        <v>50.9</v>
      </c>
      <c r="G133" s="152" t="s">
        <v>35</v>
      </c>
    </row>
    <row r="134" spans="1:7" ht="27" x14ac:dyDescent="0.35">
      <c r="A134" s="114" t="s">
        <v>129</v>
      </c>
      <c r="B134" s="146">
        <f>SUM(B127:B133)</f>
        <v>700</v>
      </c>
      <c r="C134" s="159">
        <f>SUM(C127:C133)</f>
        <v>27.779999999999998</v>
      </c>
      <c r="D134" s="159">
        <f>SUM(D127:D133)</f>
        <v>24.590000000000003</v>
      </c>
      <c r="E134" s="159">
        <f>SUM(E127:E133)</f>
        <v>91.51</v>
      </c>
      <c r="F134" s="159">
        <f>SUM(F127:F133)</f>
        <v>705.63</v>
      </c>
      <c r="G134" s="160"/>
    </row>
    <row r="135" spans="1:7" ht="30" x14ac:dyDescent="0.4">
      <c r="A135" s="199"/>
      <c r="B135" s="189"/>
      <c r="C135" s="200"/>
      <c r="D135" s="200"/>
      <c r="E135" s="200"/>
      <c r="F135" s="200"/>
      <c r="G135" s="201"/>
    </row>
    <row r="136" spans="1:7" ht="30" x14ac:dyDescent="0.4">
      <c r="A136" s="199"/>
      <c r="B136" s="189"/>
      <c r="C136" s="200"/>
      <c r="D136" s="200"/>
      <c r="E136" s="200"/>
      <c r="F136" s="200"/>
      <c r="G136" s="201"/>
    </row>
    <row r="137" spans="1:7" ht="30" x14ac:dyDescent="0.4">
      <c r="A137" s="199"/>
      <c r="B137" s="189"/>
      <c r="C137" s="200"/>
      <c r="D137" s="200"/>
      <c r="E137" s="200"/>
      <c r="F137" s="200"/>
      <c r="G137" s="201"/>
    </row>
    <row r="138" spans="1:7" ht="30" x14ac:dyDescent="0.4">
      <c r="A138" s="199"/>
      <c r="B138" s="189"/>
      <c r="C138" s="200"/>
      <c r="D138" s="200"/>
      <c r="E138" s="200"/>
      <c r="F138" s="200"/>
      <c r="G138" s="201"/>
    </row>
    <row r="139" spans="1:7" ht="27" x14ac:dyDescent="0.35">
      <c r="A139" s="161"/>
      <c r="B139" s="161"/>
      <c r="C139" s="133"/>
      <c r="D139" s="202" t="s">
        <v>50</v>
      </c>
      <c r="E139" s="133"/>
      <c r="F139" s="133"/>
      <c r="G139" s="133"/>
    </row>
    <row r="140" spans="1:7" ht="33" x14ac:dyDescent="0.25">
      <c r="A140" s="216" t="s">
        <v>169</v>
      </c>
      <c r="B140" s="217"/>
      <c r="C140" s="217"/>
      <c r="D140" s="217"/>
      <c r="E140" s="217"/>
      <c r="F140" s="217"/>
      <c r="G140" s="218"/>
    </row>
    <row r="141" spans="1:7" ht="121.5" x14ac:dyDescent="0.3">
      <c r="A141" s="135" t="s">
        <v>113</v>
      </c>
      <c r="B141" s="136" t="s">
        <v>114</v>
      </c>
      <c r="C141" s="213" t="s">
        <v>115</v>
      </c>
      <c r="D141" s="214"/>
      <c r="E141" s="215"/>
      <c r="F141" s="136" t="s">
        <v>116</v>
      </c>
      <c r="G141" s="138" t="s">
        <v>117</v>
      </c>
    </row>
    <row r="142" spans="1:7" ht="102" x14ac:dyDescent="0.35">
      <c r="A142" s="145"/>
      <c r="B142" s="145"/>
      <c r="C142" s="146" t="s">
        <v>119</v>
      </c>
      <c r="D142" s="146" t="s">
        <v>120</v>
      </c>
      <c r="E142" s="146" t="s">
        <v>121</v>
      </c>
      <c r="F142" s="145"/>
      <c r="G142" s="138" t="s">
        <v>118</v>
      </c>
    </row>
    <row r="143" spans="1:7" ht="73.5" x14ac:dyDescent="0.35">
      <c r="A143" s="146" t="s">
        <v>122</v>
      </c>
      <c r="B143" s="145"/>
      <c r="C143" s="146"/>
      <c r="D143" s="146"/>
      <c r="E143" s="146"/>
      <c r="F143" s="145"/>
      <c r="G143" s="22" t="s">
        <v>25</v>
      </c>
    </row>
    <row r="144" spans="1:7" ht="23.25" x14ac:dyDescent="0.25">
      <c r="A144" s="184" t="s">
        <v>142</v>
      </c>
      <c r="B144" s="58">
        <v>60</v>
      </c>
      <c r="C144" s="169">
        <v>0.48</v>
      </c>
      <c r="D144" s="169">
        <v>0.06</v>
      </c>
      <c r="E144" s="169">
        <v>1.02</v>
      </c>
      <c r="F144" s="169">
        <v>2.62</v>
      </c>
      <c r="G144" s="171" t="s">
        <v>54</v>
      </c>
    </row>
    <row r="145" spans="1:7" ht="26.25" x14ac:dyDescent="0.4">
      <c r="A145" s="153" t="s">
        <v>170</v>
      </c>
      <c r="B145" s="149">
        <v>200</v>
      </c>
      <c r="C145" s="154">
        <v>7.5</v>
      </c>
      <c r="D145" s="204">
        <v>7.2</v>
      </c>
      <c r="E145" s="204">
        <v>16.399999999999999</v>
      </c>
      <c r="F145" s="205">
        <v>161.85</v>
      </c>
      <c r="G145" s="114" t="s">
        <v>150</v>
      </c>
    </row>
    <row r="146" spans="1:7" ht="40.5" x14ac:dyDescent="0.3">
      <c r="A146" s="176" t="s">
        <v>137</v>
      </c>
      <c r="B146" s="58">
        <v>200</v>
      </c>
      <c r="C146" s="169">
        <v>28.06</v>
      </c>
      <c r="D146" s="169">
        <v>23.2</v>
      </c>
      <c r="E146" s="169">
        <v>33.5</v>
      </c>
      <c r="F146" s="169">
        <v>455.04</v>
      </c>
      <c r="G146" s="58" t="s">
        <v>138</v>
      </c>
    </row>
    <row r="147" spans="1:7" ht="23.25" x14ac:dyDescent="0.35">
      <c r="A147" s="44" t="s">
        <v>171</v>
      </c>
      <c r="B147" s="32">
        <v>200</v>
      </c>
      <c r="C147" s="186">
        <v>0.2</v>
      </c>
      <c r="D147" s="186">
        <v>0</v>
      </c>
      <c r="E147" s="186">
        <v>6.5</v>
      </c>
      <c r="F147" s="186">
        <v>26.8</v>
      </c>
      <c r="G147" s="32" t="s">
        <v>172</v>
      </c>
    </row>
    <row r="148" spans="1:7" ht="40.5" x14ac:dyDescent="0.3">
      <c r="A148" s="177" t="s">
        <v>34</v>
      </c>
      <c r="B148" s="152">
        <v>40</v>
      </c>
      <c r="C148" s="150">
        <v>3.4</v>
      </c>
      <c r="D148" s="150">
        <v>0.2</v>
      </c>
      <c r="E148" s="150">
        <v>21.6</v>
      </c>
      <c r="F148" s="151">
        <v>101.8</v>
      </c>
      <c r="G148" s="152" t="s">
        <v>35</v>
      </c>
    </row>
    <row r="149" spans="1:7" ht="25.5" x14ac:dyDescent="0.35">
      <c r="A149" s="152" t="s">
        <v>173</v>
      </c>
      <c r="B149" s="114">
        <f>SUM(B144:B148)</f>
        <v>700</v>
      </c>
      <c r="C149" s="154">
        <f>SUM(C144:C148)</f>
        <v>39.64</v>
      </c>
      <c r="D149" s="154">
        <f>SUM(D144:D148)</f>
        <v>30.66</v>
      </c>
      <c r="E149" s="154">
        <f>SUM(E144:E148)</f>
        <v>79.02000000000001</v>
      </c>
      <c r="F149" s="154">
        <f>SUM(F144:F148)</f>
        <v>748.1099999999999</v>
      </c>
      <c r="G149" s="206"/>
    </row>
    <row r="150" spans="1:7" ht="30" x14ac:dyDescent="0.4">
      <c r="A150" s="207"/>
      <c r="B150" s="208"/>
      <c r="C150" s="208"/>
      <c r="D150" s="208"/>
      <c r="E150" s="208"/>
      <c r="F150" s="208"/>
      <c r="G150" s="179"/>
    </row>
    <row r="151" spans="1:7" ht="30" x14ac:dyDescent="0.4">
      <c r="A151" s="199"/>
      <c r="B151" s="189"/>
      <c r="C151" s="200"/>
      <c r="D151" s="200"/>
      <c r="E151" s="200"/>
      <c r="F151" s="200"/>
      <c r="G151" s="201"/>
    </row>
    <row r="152" spans="1:7" ht="30" x14ac:dyDescent="0.4">
      <c r="A152" s="199"/>
      <c r="B152" s="189"/>
      <c r="C152" s="200"/>
      <c r="D152" s="200"/>
      <c r="E152" s="200"/>
      <c r="F152" s="200"/>
      <c r="G152" s="201"/>
    </row>
    <row r="153" spans="1:7" ht="30" x14ac:dyDescent="0.4">
      <c r="A153" s="199"/>
      <c r="B153" s="189"/>
      <c r="C153" s="200"/>
      <c r="D153" s="200"/>
      <c r="E153" s="200"/>
      <c r="F153" s="200"/>
      <c r="G153" s="201"/>
    </row>
    <row r="154" spans="1:7" ht="30" x14ac:dyDescent="0.4">
      <c r="A154" s="199"/>
      <c r="B154" s="189"/>
      <c r="C154" s="200"/>
      <c r="D154" s="200"/>
      <c r="E154" s="200"/>
      <c r="F154" s="200"/>
      <c r="G154" s="201"/>
    </row>
    <row r="155" spans="1:7" ht="27" x14ac:dyDescent="0.25">
      <c r="A155" s="202"/>
      <c r="B155" s="202"/>
      <c r="C155" s="202"/>
      <c r="D155" s="202" t="s">
        <v>145</v>
      </c>
      <c r="E155" s="202"/>
      <c r="F155" s="202"/>
      <c r="G155" s="202"/>
    </row>
    <row r="156" spans="1:7" ht="33" x14ac:dyDescent="0.25">
      <c r="A156" s="216" t="s">
        <v>174</v>
      </c>
      <c r="B156" s="217"/>
      <c r="C156" s="217"/>
      <c r="D156" s="217"/>
      <c r="E156" s="217"/>
      <c r="F156" s="217"/>
      <c r="G156" s="218"/>
    </row>
    <row r="157" spans="1:7" ht="121.5" x14ac:dyDescent="0.3">
      <c r="A157" s="135" t="s">
        <v>113</v>
      </c>
      <c r="B157" s="136" t="s">
        <v>114</v>
      </c>
      <c r="C157" s="213" t="s">
        <v>115</v>
      </c>
      <c r="D157" s="214"/>
      <c r="E157" s="215"/>
      <c r="F157" s="136" t="s">
        <v>116</v>
      </c>
      <c r="G157" s="138" t="s">
        <v>117</v>
      </c>
    </row>
    <row r="158" spans="1:7" ht="102" x14ac:dyDescent="0.35">
      <c r="A158" s="139"/>
      <c r="B158" s="140"/>
      <c r="C158" s="141"/>
      <c r="D158" s="142"/>
      <c r="E158" s="143"/>
      <c r="F158" s="140"/>
      <c r="G158" s="138" t="s">
        <v>118</v>
      </c>
    </row>
    <row r="159" spans="1:7" ht="91.5" x14ac:dyDescent="0.35">
      <c r="A159" s="145"/>
      <c r="B159" s="145"/>
      <c r="C159" s="146" t="s">
        <v>119</v>
      </c>
      <c r="D159" s="146" t="s">
        <v>120</v>
      </c>
      <c r="E159" s="146" t="s">
        <v>121</v>
      </c>
      <c r="F159" s="145"/>
      <c r="G159" s="22" t="s">
        <v>175</v>
      </c>
    </row>
    <row r="160" spans="1:7" ht="27" x14ac:dyDescent="0.35">
      <c r="A160" s="146" t="s">
        <v>122</v>
      </c>
      <c r="B160" s="145"/>
      <c r="C160" s="146"/>
      <c r="D160" s="146"/>
      <c r="E160" s="146"/>
      <c r="F160" s="145"/>
      <c r="G160" s="148"/>
    </row>
    <row r="161" spans="1:7" ht="23.25" x14ac:dyDescent="0.35">
      <c r="A161" s="115" t="s">
        <v>148</v>
      </c>
      <c r="B161" s="32">
        <v>60</v>
      </c>
      <c r="C161" s="119">
        <v>0.9</v>
      </c>
      <c r="D161" s="119">
        <v>0.1</v>
      </c>
      <c r="E161" s="119">
        <v>5.2</v>
      </c>
      <c r="F161" s="119">
        <v>25.2</v>
      </c>
      <c r="G161" s="32" t="s">
        <v>106</v>
      </c>
    </row>
    <row r="162" spans="1:7" ht="22.5" x14ac:dyDescent="0.3">
      <c r="A162" s="148" t="s">
        <v>176</v>
      </c>
      <c r="B162" s="152">
        <v>200</v>
      </c>
      <c r="C162" s="150">
        <v>1.34</v>
      </c>
      <c r="D162" s="150">
        <v>3.14</v>
      </c>
      <c r="E162" s="150">
        <v>5.86</v>
      </c>
      <c r="F162" s="151">
        <v>57.08</v>
      </c>
      <c r="G162" s="156" t="s">
        <v>177</v>
      </c>
    </row>
    <row r="163" spans="1:7" ht="23.25" x14ac:dyDescent="0.25">
      <c r="A163" s="82" t="s">
        <v>72</v>
      </c>
      <c r="B163" s="58">
        <v>90</v>
      </c>
      <c r="C163" s="169">
        <v>13.29</v>
      </c>
      <c r="D163" s="169">
        <v>13</v>
      </c>
      <c r="E163" s="170">
        <v>8.8000000000000007</v>
      </c>
      <c r="F163" s="169">
        <v>204.6</v>
      </c>
      <c r="G163" s="58" t="s">
        <v>178</v>
      </c>
    </row>
    <row r="164" spans="1:7" ht="23.25" x14ac:dyDescent="0.35">
      <c r="A164" s="44" t="s">
        <v>161</v>
      </c>
      <c r="B164" s="32">
        <v>150</v>
      </c>
      <c r="C164" s="119">
        <v>9.36</v>
      </c>
      <c r="D164" s="119">
        <v>8.66</v>
      </c>
      <c r="E164" s="119">
        <v>32.9</v>
      </c>
      <c r="F164" s="119">
        <v>246.98</v>
      </c>
      <c r="G164" s="32" t="s">
        <v>162</v>
      </c>
    </row>
    <row r="165" spans="1:7" ht="26.25" x14ac:dyDescent="0.4">
      <c r="A165" s="157" t="s">
        <v>127</v>
      </c>
      <c r="B165" s="149">
        <v>180</v>
      </c>
      <c r="C165" s="150">
        <v>0.54</v>
      </c>
      <c r="D165" s="150">
        <v>0</v>
      </c>
      <c r="E165" s="150">
        <v>29.52</v>
      </c>
      <c r="F165" s="151">
        <v>124.2</v>
      </c>
      <c r="G165" s="152" t="s">
        <v>128</v>
      </c>
    </row>
    <row r="166" spans="1:7" ht="41.25" x14ac:dyDescent="0.35">
      <c r="A166" s="177" t="s">
        <v>34</v>
      </c>
      <c r="B166" s="32">
        <v>20</v>
      </c>
      <c r="C166" s="186">
        <v>1.7</v>
      </c>
      <c r="D166" s="186">
        <v>0.1</v>
      </c>
      <c r="E166" s="186">
        <v>10.8</v>
      </c>
      <c r="F166" s="186">
        <v>50.9</v>
      </c>
      <c r="G166" s="152" t="s">
        <v>35</v>
      </c>
    </row>
    <row r="167" spans="1:7" ht="27" x14ac:dyDescent="0.35">
      <c r="A167" s="114" t="s">
        <v>129</v>
      </c>
      <c r="B167" s="146">
        <f>SUM(B161:B166)</f>
        <v>700</v>
      </c>
      <c r="C167" s="159">
        <f>SUM(C161:C166)</f>
        <v>27.13</v>
      </c>
      <c r="D167" s="159">
        <f>SUM(D161:D166)</f>
        <v>25.000000000000004</v>
      </c>
      <c r="E167" s="159">
        <f>SUM(E161:E166)</f>
        <v>93.08</v>
      </c>
      <c r="F167" s="159">
        <f>SUM(F161:F166)</f>
        <v>708.96</v>
      </c>
      <c r="G167" s="160"/>
    </row>
    <row r="168" spans="1:7" ht="27" x14ac:dyDescent="0.35">
      <c r="A168" s="161"/>
      <c r="B168" s="161"/>
      <c r="C168" s="133"/>
      <c r="D168" s="133"/>
      <c r="E168" s="133"/>
      <c r="F168" s="133"/>
      <c r="G168" s="133"/>
    </row>
    <row r="169" spans="1:7" ht="27" x14ac:dyDescent="0.35">
      <c r="A169" s="161"/>
      <c r="B169" s="161"/>
      <c r="C169" s="133"/>
      <c r="D169" s="133"/>
      <c r="E169" s="133"/>
      <c r="F169" s="133"/>
      <c r="G169" s="133"/>
    </row>
    <row r="170" spans="1:7" ht="30" x14ac:dyDescent="0.4">
      <c r="A170" s="199"/>
      <c r="B170" s="189"/>
      <c r="C170" s="200"/>
      <c r="D170" s="200"/>
      <c r="E170" s="200"/>
      <c r="F170" s="200"/>
      <c r="G170" s="201"/>
    </row>
    <row r="171" spans="1:7" ht="30" x14ac:dyDescent="0.4">
      <c r="A171" s="130"/>
      <c r="B171" s="189"/>
      <c r="C171" s="189"/>
      <c r="D171" s="189"/>
      <c r="E171" s="189"/>
      <c r="F171" s="189"/>
      <c r="G171" s="201"/>
    </row>
    <row r="172" spans="1:7" ht="30" x14ac:dyDescent="0.4">
      <c r="A172" s="130"/>
      <c r="B172" s="189"/>
      <c r="C172" s="189"/>
      <c r="D172" s="189"/>
      <c r="E172" s="189"/>
      <c r="F172" s="189"/>
      <c r="G172" s="201"/>
    </row>
    <row r="173" spans="1:7" ht="30" x14ac:dyDescent="0.4">
      <c r="A173" s="130"/>
      <c r="B173" s="189"/>
      <c r="C173" s="189"/>
      <c r="D173" s="189" t="s">
        <v>66</v>
      </c>
      <c r="E173" s="189"/>
      <c r="F173" s="189"/>
      <c r="G173" s="201"/>
    </row>
    <row r="174" spans="1:7" ht="30" x14ac:dyDescent="0.4">
      <c r="A174" s="130"/>
      <c r="B174" s="189"/>
      <c r="C174" s="189"/>
      <c r="D174" s="189"/>
      <c r="E174" s="189"/>
      <c r="F174" s="189"/>
      <c r="G174" s="201"/>
    </row>
    <row r="175" spans="1:7" ht="33" x14ac:dyDescent="0.25">
      <c r="A175" s="216" t="s">
        <v>179</v>
      </c>
      <c r="B175" s="217"/>
      <c r="C175" s="217"/>
      <c r="D175" s="217"/>
      <c r="E175" s="217"/>
      <c r="F175" s="217"/>
      <c r="G175" s="218"/>
    </row>
    <row r="176" spans="1:7" ht="122.25" x14ac:dyDescent="0.35">
      <c r="A176" s="139" t="s">
        <v>113</v>
      </c>
      <c r="B176" s="140" t="s">
        <v>114</v>
      </c>
      <c r="C176" s="219" t="s">
        <v>115</v>
      </c>
      <c r="D176" s="220"/>
      <c r="E176" s="221"/>
      <c r="F176" s="140" t="s">
        <v>116</v>
      </c>
      <c r="G176" s="138" t="s">
        <v>117</v>
      </c>
    </row>
    <row r="177" spans="1:7" ht="102" x14ac:dyDescent="0.35">
      <c r="A177" s="145"/>
      <c r="B177" s="145"/>
      <c r="C177" s="146" t="s">
        <v>119</v>
      </c>
      <c r="D177" s="146" t="s">
        <v>120</v>
      </c>
      <c r="E177" s="146" t="s">
        <v>121</v>
      </c>
      <c r="F177" s="145"/>
      <c r="G177" s="138" t="s">
        <v>118</v>
      </c>
    </row>
    <row r="178" spans="1:7" ht="73.5" x14ac:dyDescent="0.35">
      <c r="A178" s="146" t="s">
        <v>122</v>
      </c>
      <c r="B178" s="145"/>
      <c r="C178" s="146"/>
      <c r="D178" s="146"/>
      <c r="E178" s="146"/>
      <c r="F178" s="145"/>
      <c r="G178" s="22" t="s">
        <v>180</v>
      </c>
    </row>
    <row r="179" spans="1:7" ht="26.25" x14ac:dyDescent="0.4">
      <c r="A179" s="110" t="s">
        <v>123</v>
      </c>
      <c r="B179" s="149">
        <v>60</v>
      </c>
      <c r="C179" s="150">
        <v>1.08</v>
      </c>
      <c r="D179" s="150">
        <v>0.06</v>
      </c>
      <c r="E179" s="150">
        <v>2.64</v>
      </c>
      <c r="F179" s="151">
        <v>15.42</v>
      </c>
      <c r="G179" s="152" t="s">
        <v>124</v>
      </c>
    </row>
    <row r="180" spans="1:7" ht="45" x14ac:dyDescent="0.3">
      <c r="A180" s="157" t="s">
        <v>135</v>
      </c>
      <c r="B180" s="172">
        <v>200</v>
      </c>
      <c r="C180" s="173">
        <v>2.52</v>
      </c>
      <c r="D180" s="173">
        <v>2.16</v>
      </c>
      <c r="E180" s="173">
        <v>18.12</v>
      </c>
      <c r="F180" s="174">
        <v>102</v>
      </c>
      <c r="G180" s="175" t="s">
        <v>136</v>
      </c>
    </row>
    <row r="181" spans="1:7" ht="26.25" x14ac:dyDescent="0.4">
      <c r="A181" s="157" t="s">
        <v>181</v>
      </c>
      <c r="B181" s="149">
        <v>50</v>
      </c>
      <c r="C181" s="150">
        <v>9.23</v>
      </c>
      <c r="D181" s="150">
        <v>10.38</v>
      </c>
      <c r="E181" s="150">
        <v>7.69</v>
      </c>
      <c r="F181" s="151">
        <v>161.15</v>
      </c>
      <c r="G181" s="193" t="s">
        <v>159</v>
      </c>
    </row>
    <row r="182" spans="1:7" ht="23.25" x14ac:dyDescent="0.35">
      <c r="A182" s="21" t="s">
        <v>45</v>
      </c>
      <c r="B182" s="58">
        <v>40</v>
      </c>
      <c r="C182" s="169">
        <v>3.95</v>
      </c>
      <c r="D182" s="169">
        <v>2</v>
      </c>
      <c r="E182" s="169">
        <v>4.03</v>
      </c>
      <c r="F182" s="169">
        <v>49.94</v>
      </c>
      <c r="G182" s="58" t="s">
        <v>160</v>
      </c>
    </row>
    <row r="183" spans="1:7" ht="23.25" x14ac:dyDescent="0.35">
      <c r="A183" s="45" t="s">
        <v>47</v>
      </c>
      <c r="B183" s="32">
        <v>150</v>
      </c>
      <c r="C183" s="119">
        <v>10.1</v>
      </c>
      <c r="D183" s="119">
        <v>8.19</v>
      </c>
      <c r="E183" s="119">
        <v>38.450000000000003</v>
      </c>
      <c r="F183" s="119">
        <v>267.91000000000003</v>
      </c>
      <c r="G183" s="47" t="s">
        <v>182</v>
      </c>
    </row>
    <row r="184" spans="1:7" ht="23.25" x14ac:dyDescent="0.35">
      <c r="A184" s="21" t="s">
        <v>32</v>
      </c>
      <c r="B184" s="32">
        <v>180</v>
      </c>
      <c r="C184" s="186">
        <v>0.18</v>
      </c>
      <c r="D184" s="186">
        <v>0</v>
      </c>
      <c r="E184" s="186">
        <v>13.5</v>
      </c>
      <c r="F184" s="186">
        <v>58</v>
      </c>
      <c r="G184" s="32" t="s">
        <v>153</v>
      </c>
    </row>
    <row r="185" spans="1:7" ht="46.5" x14ac:dyDescent="0.35">
      <c r="A185" s="23" t="s">
        <v>34</v>
      </c>
      <c r="B185" s="114">
        <v>20</v>
      </c>
      <c r="C185" s="150">
        <v>1.7</v>
      </c>
      <c r="D185" s="150">
        <v>0.1</v>
      </c>
      <c r="E185" s="150">
        <v>10.8</v>
      </c>
      <c r="F185" s="151">
        <v>50.9</v>
      </c>
      <c r="G185" s="152" t="s">
        <v>35</v>
      </c>
    </row>
    <row r="186" spans="1:7" ht="25.5" x14ac:dyDescent="0.35">
      <c r="A186" s="114" t="s">
        <v>173</v>
      </c>
      <c r="B186" s="114">
        <f>SUM(B179:B185)</f>
        <v>700</v>
      </c>
      <c r="C186" s="154">
        <f>SUM(C179:C185)</f>
        <v>28.76</v>
      </c>
      <c r="D186" s="154">
        <f>SUM(D179:D185)</f>
        <v>22.89</v>
      </c>
      <c r="E186" s="154">
        <f>SUM(E179:E185)</f>
        <v>95.23</v>
      </c>
      <c r="F186" s="155">
        <f>SUM(F179:F185)</f>
        <v>705.32</v>
      </c>
      <c r="G186" s="114"/>
    </row>
    <row r="187" spans="1:7" ht="26.25" x14ac:dyDescent="0.4">
      <c r="A187" s="153"/>
      <c r="B187" s="114"/>
      <c r="C187" s="209"/>
      <c r="D187" s="209"/>
      <c r="E187" s="209"/>
      <c r="F187" s="114"/>
      <c r="G187" s="210"/>
    </row>
    <row r="188" spans="1:7" ht="30" x14ac:dyDescent="0.4">
      <c r="A188" s="122"/>
      <c r="B188" s="124"/>
      <c r="C188" s="124"/>
      <c r="D188" s="124"/>
      <c r="E188" s="124"/>
      <c r="F188" s="124"/>
      <c r="G188" s="130"/>
    </row>
    <row r="189" spans="1:7" ht="30" x14ac:dyDescent="0.4">
      <c r="A189" s="122" t="s">
        <v>98</v>
      </c>
      <c r="B189" s="124"/>
      <c r="C189" s="124"/>
      <c r="D189" s="124"/>
      <c r="E189" s="123"/>
      <c r="F189" s="123"/>
      <c r="G189" s="123"/>
    </row>
    <row r="190" spans="1:7" ht="25.5" x14ac:dyDescent="0.35">
      <c r="A190" s="123"/>
      <c r="B190" s="123"/>
      <c r="C190" s="123"/>
      <c r="D190" s="123"/>
      <c r="E190" s="123"/>
      <c r="F190" s="123"/>
      <c r="G190" s="123"/>
    </row>
    <row r="191" spans="1:7" ht="26.25" x14ac:dyDescent="0.4">
      <c r="A191" s="41"/>
      <c r="B191" s="41"/>
      <c r="C191" s="123"/>
      <c r="D191" s="123"/>
      <c r="E191" s="123"/>
      <c r="F191" s="123"/>
      <c r="G191" s="123"/>
    </row>
    <row r="192" spans="1:7" ht="26.25" x14ac:dyDescent="0.4">
      <c r="A192" s="41"/>
      <c r="B192" s="41"/>
      <c r="C192" s="123"/>
      <c r="D192" s="123"/>
      <c r="E192" s="123"/>
      <c r="F192" s="123"/>
      <c r="G192" s="123"/>
    </row>
    <row r="193" spans="1:7" ht="26.25" x14ac:dyDescent="0.4">
      <c r="A193" s="41" t="s">
        <v>99</v>
      </c>
      <c r="B193" s="41"/>
      <c r="C193" s="123"/>
      <c r="D193" s="123"/>
      <c r="E193" s="123"/>
      <c r="F193" s="123"/>
      <c r="G193" s="123"/>
    </row>
    <row r="194" spans="1:7" ht="26.25" x14ac:dyDescent="0.4">
      <c r="A194" s="41" t="s">
        <v>100</v>
      </c>
      <c r="B194" s="123"/>
      <c r="C194" s="123"/>
      <c r="D194" s="123"/>
      <c r="E194" s="123"/>
      <c r="F194" s="123"/>
      <c r="G194" s="123"/>
    </row>
    <row r="195" spans="1:7" ht="26.25" x14ac:dyDescent="0.4">
      <c r="A195" s="41"/>
      <c r="B195" s="123"/>
      <c r="C195" s="123"/>
      <c r="D195" s="123"/>
      <c r="E195" s="123"/>
      <c r="F195" s="123"/>
      <c r="G195" s="123"/>
    </row>
  </sheetData>
  <mergeCells count="22">
    <mergeCell ref="A156:G156"/>
    <mergeCell ref="C157:E157"/>
    <mergeCell ref="A175:G175"/>
    <mergeCell ref="C176:E176"/>
    <mergeCell ref="A107:G107"/>
    <mergeCell ref="C108:E108"/>
    <mergeCell ref="A122:G122"/>
    <mergeCell ref="C123:E123"/>
    <mergeCell ref="A140:G140"/>
    <mergeCell ref="C141:E141"/>
    <mergeCell ref="A106:G106"/>
    <mergeCell ref="A21:G21"/>
    <mergeCell ref="C22:E22"/>
    <mergeCell ref="A37:G37"/>
    <mergeCell ref="C38:E38"/>
    <mergeCell ref="A52:G52"/>
    <mergeCell ref="A53:G53"/>
    <mergeCell ref="C54:E54"/>
    <mergeCell ref="A69:G69"/>
    <mergeCell ref="C70:E70"/>
    <mergeCell ref="A86:G86"/>
    <mergeCell ref="C87:E87"/>
  </mergeCells>
  <pageMargins left="0.7" right="0.7" top="0.75" bottom="0.75" header="0.3" footer="0.3"/>
  <pageSetup paperSize="9" scale="45" orientation="landscape" horizontalDpi="180" verticalDpi="180" r:id="rId1"/>
  <rowBreaks count="11" manualBreakCount="11">
    <brk id="32" max="16383" man="1"/>
    <brk id="33" max="16383" man="1"/>
    <brk id="49" max="16383" man="1"/>
    <brk id="64" max="16383" man="1"/>
    <brk id="80" max="16383" man="1"/>
    <brk id="100" max="16383" man="1"/>
    <brk id="118" max="16383" man="1"/>
    <brk id="136" max="16383" man="1"/>
    <brk id="151" max="16383" man="1"/>
    <brk id="169" max="16383" man="1"/>
    <brk id="1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94"/>
  <sheetViews>
    <sheetView zoomScale="50" zoomScaleNormal="50" workbookViewId="0">
      <selection activeCell="A4" sqref="A4:A7"/>
    </sheetView>
  </sheetViews>
  <sheetFormatPr defaultRowHeight="15" x14ac:dyDescent="0.25"/>
  <cols>
    <col min="1" max="1" width="75.28515625" customWidth="1"/>
    <col min="2" max="2" width="23.85546875" customWidth="1"/>
    <col min="3" max="3" width="24.28515625" customWidth="1"/>
    <col min="4" max="4" width="27.28515625" customWidth="1"/>
    <col min="5" max="5" width="27.7109375" customWidth="1"/>
    <col min="6" max="6" width="27.28515625" customWidth="1"/>
    <col min="7" max="7" width="57.140625" customWidth="1"/>
  </cols>
  <sheetData>
    <row r="2" spans="1:7" ht="27.75" x14ac:dyDescent="0.4">
      <c r="A2" s="1" t="s">
        <v>0</v>
      </c>
      <c r="B2" s="1"/>
      <c r="C2" s="1"/>
      <c r="D2" s="1" t="s">
        <v>1</v>
      </c>
      <c r="E2" s="1" t="s">
        <v>2</v>
      </c>
      <c r="F2" s="1"/>
      <c r="G2" s="1"/>
    </row>
    <row r="3" spans="1:7" ht="23.25" x14ac:dyDescent="0.35">
      <c r="A3" s="2" t="s">
        <v>3</v>
      </c>
      <c r="B3" s="2"/>
      <c r="C3" s="2"/>
      <c r="D3" s="2"/>
      <c r="E3" s="2" t="s">
        <v>4</v>
      </c>
      <c r="F3" s="2"/>
      <c r="G3" s="2"/>
    </row>
    <row r="4" spans="1:7" ht="23.25" x14ac:dyDescent="0.35">
      <c r="A4" s="2" t="s">
        <v>196</v>
      </c>
      <c r="B4" s="2"/>
      <c r="C4" s="2"/>
      <c r="D4" s="2"/>
      <c r="E4" s="2" t="s">
        <v>5</v>
      </c>
      <c r="F4" s="2"/>
      <c r="G4" s="2"/>
    </row>
    <row r="5" spans="1:7" ht="23.25" x14ac:dyDescent="0.35">
      <c r="A5" s="2"/>
      <c r="B5" s="2"/>
      <c r="C5" s="2"/>
      <c r="D5" s="2"/>
      <c r="E5" s="2"/>
      <c r="F5" s="2"/>
      <c r="G5" s="2"/>
    </row>
    <row r="6" spans="1:7" ht="23.25" x14ac:dyDescent="0.35">
      <c r="A6" s="2"/>
      <c r="B6" s="2"/>
      <c r="C6" s="2"/>
      <c r="D6" s="2"/>
      <c r="E6" s="2"/>
      <c r="F6" s="2"/>
      <c r="G6" s="2"/>
    </row>
    <row r="7" spans="1:7" ht="23.25" x14ac:dyDescent="0.35">
      <c r="A7" s="2" t="s">
        <v>197</v>
      </c>
      <c r="B7" s="2"/>
      <c r="C7" s="2"/>
      <c r="D7" s="2"/>
      <c r="E7" s="2" t="s">
        <v>6</v>
      </c>
      <c r="F7" s="2"/>
      <c r="G7" s="2"/>
    </row>
    <row r="8" spans="1:7" ht="23.25" x14ac:dyDescent="0.35">
      <c r="A8" s="2"/>
      <c r="B8" s="2"/>
      <c r="C8" s="2"/>
      <c r="D8" s="2"/>
      <c r="E8" s="2"/>
      <c r="F8" s="2"/>
      <c r="G8" s="2"/>
    </row>
    <row r="9" spans="1:7" ht="23.25" x14ac:dyDescent="0.35">
      <c r="A9" s="2" t="s">
        <v>7</v>
      </c>
      <c r="B9" s="2"/>
      <c r="C9" s="2"/>
      <c r="D9" s="2"/>
      <c r="E9" s="2" t="s">
        <v>7</v>
      </c>
      <c r="F9" s="2"/>
      <c r="G9" s="2"/>
    </row>
    <row r="10" spans="1:7" ht="23.25" x14ac:dyDescent="0.35">
      <c r="A10" s="2" t="s">
        <v>8</v>
      </c>
      <c r="B10" s="2"/>
      <c r="C10" s="2"/>
      <c r="D10" s="2"/>
      <c r="E10" s="2"/>
      <c r="F10" s="2"/>
      <c r="G10" s="2"/>
    </row>
    <row r="11" spans="1:7" ht="23.25" x14ac:dyDescent="0.35">
      <c r="A11" s="2" t="s">
        <v>101</v>
      </c>
      <c r="B11" s="2"/>
      <c r="C11" s="2"/>
      <c r="D11" s="2"/>
      <c r="E11" s="2" t="s">
        <v>183</v>
      </c>
      <c r="F11" s="2"/>
      <c r="G11" s="2"/>
    </row>
    <row r="12" spans="1:7" ht="23.25" x14ac:dyDescent="0.35">
      <c r="A12" s="2"/>
      <c r="B12" s="2"/>
      <c r="C12" s="2"/>
      <c r="D12" s="2"/>
      <c r="E12" s="2"/>
      <c r="F12" s="2"/>
      <c r="G12" s="2"/>
    </row>
    <row r="13" spans="1:7" ht="35.25" x14ac:dyDescent="0.5">
      <c r="A13" s="5" t="s">
        <v>184</v>
      </c>
      <c r="B13" s="5"/>
      <c r="C13" s="3"/>
      <c r="D13" s="5"/>
      <c r="E13" s="5"/>
      <c r="F13" s="5"/>
      <c r="G13" s="5"/>
    </row>
    <row r="14" spans="1:7" ht="35.25" x14ac:dyDescent="0.5">
      <c r="A14" s="5" t="s">
        <v>185</v>
      </c>
      <c r="B14" s="5"/>
      <c r="C14" s="5"/>
      <c r="D14" s="5"/>
      <c r="E14" s="5"/>
      <c r="F14" s="5"/>
      <c r="G14" s="5"/>
    </row>
    <row r="15" spans="1:7" ht="35.25" x14ac:dyDescent="0.5">
      <c r="A15" s="5"/>
      <c r="B15" s="5"/>
      <c r="C15" s="5"/>
      <c r="D15" s="5"/>
      <c r="E15" s="5"/>
      <c r="F15" s="5"/>
      <c r="G15" s="5"/>
    </row>
    <row r="16" spans="1:7" ht="30" x14ac:dyDescent="0.4">
      <c r="A16" s="130" t="s">
        <v>109</v>
      </c>
      <c r="B16" s="129"/>
      <c r="C16" s="129"/>
      <c r="D16" s="129"/>
      <c r="E16" s="129"/>
      <c r="F16" s="129"/>
      <c r="G16" s="129"/>
    </row>
    <row r="17" spans="1:7" ht="45" x14ac:dyDescent="0.6">
      <c r="A17" s="130" t="s">
        <v>110</v>
      </c>
      <c r="B17" s="129"/>
      <c r="C17" s="131" t="s">
        <v>111</v>
      </c>
      <c r="D17" s="129"/>
      <c r="E17" s="129"/>
      <c r="F17" s="129"/>
      <c r="G17" s="129"/>
    </row>
    <row r="18" spans="1:7" ht="27" x14ac:dyDescent="0.35">
      <c r="A18" s="132"/>
      <c r="B18" s="129"/>
      <c r="C18" s="133" t="s">
        <v>78</v>
      </c>
      <c r="D18" s="129"/>
      <c r="E18" s="129"/>
      <c r="F18" s="129"/>
      <c r="G18" s="129"/>
    </row>
    <row r="19" spans="1:7" ht="18.75" x14ac:dyDescent="0.3">
      <c r="A19" s="134"/>
      <c r="B19" s="129"/>
      <c r="C19" s="129"/>
      <c r="D19" s="129"/>
      <c r="E19" s="129"/>
      <c r="F19" s="129"/>
      <c r="G19" s="129"/>
    </row>
    <row r="20" spans="1:7" ht="33" x14ac:dyDescent="0.25">
      <c r="A20" s="212" t="s">
        <v>112</v>
      </c>
      <c r="B20" s="212"/>
      <c r="C20" s="212"/>
      <c r="D20" s="212"/>
      <c r="E20" s="212"/>
      <c r="F20" s="212"/>
      <c r="G20" s="212"/>
    </row>
    <row r="21" spans="1:7" ht="121.5" x14ac:dyDescent="0.3">
      <c r="A21" s="135" t="s">
        <v>113</v>
      </c>
      <c r="B21" s="136" t="s">
        <v>114</v>
      </c>
      <c r="C21" s="213" t="s">
        <v>115</v>
      </c>
      <c r="D21" s="214"/>
      <c r="E21" s="215"/>
      <c r="F21" s="137" t="s">
        <v>116</v>
      </c>
      <c r="G21" s="138" t="s">
        <v>117</v>
      </c>
    </row>
    <row r="22" spans="1:7" ht="102" x14ac:dyDescent="0.35">
      <c r="A22" s="139"/>
      <c r="B22" s="140"/>
      <c r="C22" s="141"/>
      <c r="D22" s="142"/>
      <c r="E22" s="143"/>
      <c r="F22" s="144"/>
      <c r="G22" s="138" t="s">
        <v>118</v>
      </c>
    </row>
    <row r="23" spans="1:7" ht="73.5" x14ac:dyDescent="0.35">
      <c r="A23" s="145"/>
      <c r="B23" s="145"/>
      <c r="C23" s="146" t="s">
        <v>119</v>
      </c>
      <c r="D23" s="146" t="s">
        <v>120</v>
      </c>
      <c r="E23" s="146" t="s">
        <v>121</v>
      </c>
      <c r="F23" s="147"/>
      <c r="G23" s="22" t="s">
        <v>25</v>
      </c>
    </row>
    <row r="24" spans="1:7" ht="27" x14ac:dyDescent="0.35">
      <c r="A24" s="146" t="s">
        <v>122</v>
      </c>
      <c r="B24" s="146"/>
      <c r="C24" s="146"/>
      <c r="D24" s="146"/>
      <c r="E24" s="146"/>
      <c r="F24" s="141"/>
      <c r="G24" s="148"/>
    </row>
    <row r="25" spans="1:7" ht="26.25" x14ac:dyDescent="0.4">
      <c r="A25" s="110" t="s">
        <v>123</v>
      </c>
      <c r="B25" s="149">
        <v>60</v>
      </c>
      <c r="C25" s="150">
        <v>1.08</v>
      </c>
      <c r="D25" s="150">
        <v>0.06</v>
      </c>
      <c r="E25" s="150">
        <v>2.64</v>
      </c>
      <c r="F25" s="151">
        <v>15.42</v>
      </c>
      <c r="G25" s="152" t="s">
        <v>124</v>
      </c>
    </row>
    <row r="26" spans="1:7" ht="25.5" x14ac:dyDescent="0.35">
      <c r="A26" s="153" t="s">
        <v>125</v>
      </c>
      <c r="B26" s="114">
        <v>200</v>
      </c>
      <c r="C26" s="154">
        <v>4.24</v>
      </c>
      <c r="D26" s="154">
        <v>4.0199999999999996</v>
      </c>
      <c r="E26" s="154">
        <v>15.92</v>
      </c>
      <c r="F26" s="155">
        <v>116.8</v>
      </c>
      <c r="G26" s="156" t="s">
        <v>126</v>
      </c>
    </row>
    <row r="27" spans="1:7" ht="26.25" x14ac:dyDescent="0.4">
      <c r="A27" s="110" t="s">
        <v>96</v>
      </c>
      <c r="B27" s="149">
        <v>200</v>
      </c>
      <c r="C27" s="150">
        <v>23</v>
      </c>
      <c r="D27" s="150">
        <v>16.32</v>
      </c>
      <c r="E27" s="150">
        <v>25</v>
      </c>
      <c r="F27" s="151">
        <v>338.8</v>
      </c>
      <c r="G27" s="152" t="s">
        <v>97</v>
      </c>
    </row>
    <row r="28" spans="1:7" ht="23.25" x14ac:dyDescent="0.35">
      <c r="A28" s="157" t="s">
        <v>188</v>
      </c>
      <c r="B28" s="158">
        <v>200</v>
      </c>
      <c r="C28" s="150">
        <v>0.2</v>
      </c>
      <c r="D28" s="150"/>
      <c r="E28" s="150">
        <v>35.799999999999997</v>
      </c>
      <c r="F28" s="151">
        <v>142</v>
      </c>
      <c r="G28" s="152" t="s">
        <v>189</v>
      </c>
    </row>
    <row r="29" spans="1:7" ht="46.5" x14ac:dyDescent="0.35">
      <c r="A29" s="23" t="s">
        <v>34</v>
      </c>
      <c r="B29" s="114">
        <v>40</v>
      </c>
      <c r="C29" s="150">
        <v>3.4</v>
      </c>
      <c r="D29" s="150">
        <v>0.2</v>
      </c>
      <c r="E29" s="150">
        <v>21.6</v>
      </c>
      <c r="F29" s="151">
        <v>101.08</v>
      </c>
      <c r="G29" s="152" t="s">
        <v>35</v>
      </c>
    </row>
    <row r="30" spans="1:7" ht="27" x14ac:dyDescent="0.35">
      <c r="A30" s="114" t="s">
        <v>129</v>
      </c>
      <c r="B30" s="114">
        <f>SUM(B25:B29)</f>
        <v>700</v>
      </c>
      <c r="C30" s="159">
        <f>SUM(C25:C29)</f>
        <v>31.919999999999998</v>
      </c>
      <c r="D30" s="159">
        <f>SUM(D25:D29)</f>
        <v>20.599999999999998</v>
      </c>
      <c r="E30" s="159">
        <f>SUM(E25:E29)</f>
        <v>100.96000000000001</v>
      </c>
      <c r="F30" s="159">
        <f>SUM(F25:F29)</f>
        <v>714.1</v>
      </c>
      <c r="G30" s="160"/>
    </row>
    <row r="31" spans="1:7" ht="27" x14ac:dyDescent="0.35">
      <c r="A31" s="161"/>
      <c r="B31" s="133"/>
      <c r="C31" s="162"/>
      <c r="D31" s="133"/>
      <c r="E31" s="133"/>
      <c r="F31" s="163"/>
      <c r="G31" s="163"/>
    </row>
    <row r="32" spans="1:7" ht="27" x14ac:dyDescent="0.35">
      <c r="A32" s="161"/>
      <c r="B32" s="133"/>
      <c r="C32" s="162"/>
      <c r="D32" s="133"/>
      <c r="E32" s="133"/>
      <c r="F32" s="163"/>
      <c r="G32" s="163"/>
    </row>
    <row r="33" spans="1:7" ht="27" x14ac:dyDescent="0.35">
      <c r="A33" s="161"/>
      <c r="B33" s="133"/>
      <c r="C33" s="162"/>
      <c r="D33" s="133"/>
      <c r="E33" s="133"/>
      <c r="F33" s="163"/>
      <c r="G33" s="163"/>
    </row>
    <row r="34" spans="1:7" ht="27" x14ac:dyDescent="0.35">
      <c r="A34" s="161"/>
      <c r="B34" s="133"/>
      <c r="C34" s="162"/>
      <c r="D34" s="133"/>
      <c r="E34" s="133"/>
      <c r="F34" s="163"/>
      <c r="G34" s="163"/>
    </row>
    <row r="35" spans="1:7" ht="27" x14ac:dyDescent="0.35">
      <c r="A35" s="164"/>
      <c r="B35" s="165"/>
      <c r="C35" s="166"/>
      <c r="D35" s="165" t="s">
        <v>37</v>
      </c>
      <c r="E35" s="165"/>
      <c r="F35" s="167"/>
      <c r="G35" s="167"/>
    </row>
    <row r="36" spans="1:7" ht="33" x14ac:dyDescent="0.25">
      <c r="A36" s="216" t="s">
        <v>130</v>
      </c>
      <c r="B36" s="217"/>
      <c r="C36" s="217"/>
      <c r="D36" s="217"/>
      <c r="E36" s="217"/>
      <c r="F36" s="217"/>
      <c r="G36" s="218"/>
    </row>
    <row r="37" spans="1:7" ht="122.25" x14ac:dyDescent="0.35">
      <c r="A37" s="139" t="s">
        <v>113</v>
      </c>
      <c r="B37" s="140" t="s">
        <v>114</v>
      </c>
      <c r="C37" s="219" t="s">
        <v>115</v>
      </c>
      <c r="D37" s="220"/>
      <c r="E37" s="221"/>
      <c r="F37" s="144" t="s">
        <v>116</v>
      </c>
      <c r="G37" s="138" t="s">
        <v>117</v>
      </c>
    </row>
    <row r="38" spans="1:7" ht="102" x14ac:dyDescent="0.35">
      <c r="A38" s="145"/>
      <c r="B38" s="168"/>
      <c r="C38" s="146" t="s">
        <v>119</v>
      </c>
      <c r="D38" s="146" t="s">
        <v>120</v>
      </c>
      <c r="E38" s="146" t="s">
        <v>121</v>
      </c>
      <c r="F38" s="147"/>
      <c r="G38" s="138" t="s">
        <v>118</v>
      </c>
    </row>
    <row r="39" spans="1:7" ht="73.5" x14ac:dyDescent="0.35">
      <c r="A39" s="146" t="s">
        <v>122</v>
      </c>
      <c r="B39" s="145"/>
      <c r="C39" s="145"/>
      <c r="D39" s="145"/>
      <c r="E39" s="145"/>
      <c r="F39" s="147"/>
      <c r="G39" s="22" t="s">
        <v>25</v>
      </c>
    </row>
    <row r="40" spans="1:7" ht="46.5" x14ac:dyDescent="0.35">
      <c r="A40" s="45" t="s">
        <v>131</v>
      </c>
      <c r="B40" s="58">
        <v>30</v>
      </c>
      <c r="C40" s="169">
        <v>0.85</v>
      </c>
      <c r="D40" s="169">
        <v>0.05</v>
      </c>
      <c r="E40" s="169">
        <v>1.75</v>
      </c>
      <c r="F40" s="169">
        <v>11.05</v>
      </c>
      <c r="G40" s="58" t="s">
        <v>132</v>
      </c>
    </row>
    <row r="41" spans="1:7" ht="23.25" x14ac:dyDescent="0.35">
      <c r="A41" s="45" t="s">
        <v>133</v>
      </c>
      <c r="B41" s="58">
        <v>30</v>
      </c>
      <c r="C41" s="169">
        <v>0.3</v>
      </c>
      <c r="D41" s="169">
        <v>0.02</v>
      </c>
      <c r="E41" s="169">
        <v>1.8</v>
      </c>
      <c r="F41" s="170">
        <v>8.58</v>
      </c>
      <c r="G41" s="171" t="s">
        <v>134</v>
      </c>
    </row>
    <row r="42" spans="1:7" ht="45" x14ac:dyDescent="0.3">
      <c r="A42" s="157" t="s">
        <v>135</v>
      </c>
      <c r="B42" s="172">
        <v>200</v>
      </c>
      <c r="C42" s="173">
        <v>2.52</v>
      </c>
      <c r="D42" s="173">
        <v>2.16</v>
      </c>
      <c r="E42" s="173">
        <v>18.12</v>
      </c>
      <c r="F42" s="174">
        <v>102</v>
      </c>
      <c r="G42" s="175" t="s">
        <v>136</v>
      </c>
    </row>
    <row r="43" spans="1:7" ht="40.5" x14ac:dyDescent="0.3">
      <c r="A43" s="176" t="s">
        <v>137</v>
      </c>
      <c r="B43" s="58">
        <v>200</v>
      </c>
      <c r="C43" s="169">
        <v>28.06</v>
      </c>
      <c r="D43" s="169">
        <v>23.2</v>
      </c>
      <c r="E43" s="169">
        <v>33.5</v>
      </c>
      <c r="F43" s="169">
        <v>455.04</v>
      </c>
      <c r="G43" s="58" t="s">
        <v>138</v>
      </c>
    </row>
    <row r="44" spans="1:7" ht="22.5" x14ac:dyDescent="0.3">
      <c r="A44" s="148" t="s">
        <v>190</v>
      </c>
      <c r="B44" s="175">
        <v>200</v>
      </c>
      <c r="C44" s="173">
        <v>0</v>
      </c>
      <c r="D44" s="173">
        <v>0</v>
      </c>
      <c r="E44" s="173">
        <v>42.2</v>
      </c>
      <c r="F44" s="174">
        <v>162</v>
      </c>
      <c r="G44" s="152" t="s">
        <v>191</v>
      </c>
    </row>
    <row r="45" spans="1:7" ht="40.5" x14ac:dyDescent="0.3">
      <c r="A45" s="177" t="s">
        <v>34</v>
      </c>
      <c r="B45" s="152">
        <v>40</v>
      </c>
      <c r="C45" s="150">
        <v>3.4</v>
      </c>
      <c r="D45" s="150">
        <v>0.2</v>
      </c>
      <c r="E45" s="150">
        <v>21.6</v>
      </c>
      <c r="F45" s="151">
        <v>101.08</v>
      </c>
      <c r="G45" s="152" t="s">
        <v>35</v>
      </c>
    </row>
    <row r="46" spans="1:7" ht="30" x14ac:dyDescent="0.4">
      <c r="A46" s="114" t="s">
        <v>129</v>
      </c>
      <c r="B46" s="146">
        <f>SUM(B40:B45)</f>
        <v>700</v>
      </c>
      <c r="C46" s="159">
        <f>SUM(C40:C45)</f>
        <v>35.129999999999995</v>
      </c>
      <c r="D46" s="159">
        <f>SUM(D40:D45)</f>
        <v>25.63</v>
      </c>
      <c r="E46" s="159">
        <f>SUM(E40:E45)</f>
        <v>118.97</v>
      </c>
      <c r="F46" s="178">
        <f>SUM(F40:F45)</f>
        <v>839.75000000000011</v>
      </c>
      <c r="G46" s="179"/>
    </row>
    <row r="47" spans="1:7" ht="30" x14ac:dyDescent="0.4">
      <c r="A47" s="180"/>
      <c r="B47" s="165"/>
      <c r="C47" s="166"/>
      <c r="D47" s="166"/>
      <c r="E47" s="166"/>
      <c r="F47" s="166"/>
      <c r="G47" s="181"/>
    </row>
    <row r="48" spans="1:7" ht="30" x14ac:dyDescent="0.4">
      <c r="A48" s="180"/>
      <c r="B48" s="165"/>
      <c r="C48" s="166"/>
      <c r="D48" s="166"/>
      <c r="E48" s="166"/>
      <c r="F48" s="166"/>
      <c r="G48" s="181"/>
    </row>
    <row r="49" spans="1:7" ht="30" x14ac:dyDescent="0.4">
      <c r="A49" s="180"/>
      <c r="B49" s="165"/>
      <c r="C49" s="166"/>
      <c r="D49" s="166"/>
      <c r="E49" s="166"/>
      <c r="F49" s="166"/>
      <c r="G49" s="181"/>
    </row>
    <row r="50" spans="1:7" ht="33" customHeight="1" x14ac:dyDescent="0.4">
      <c r="A50" s="180"/>
      <c r="B50" s="165"/>
      <c r="C50" s="166"/>
      <c r="D50" s="166"/>
      <c r="E50" s="166"/>
      <c r="F50" s="166"/>
      <c r="G50" s="181"/>
    </row>
    <row r="51" spans="1:7" ht="27" x14ac:dyDescent="0.25">
      <c r="A51" s="222" t="s">
        <v>50</v>
      </c>
      <c r="B51" s="211"/>
      <c r="C51" s="211"/>
      <c r="D51" s="211"/>
      <c r="E51" s="211"/>
      <c r="F51" s="211"/>
      <c r="G51" s="211"/>
    </row>
    <row r="52" spans="1:7" ht="33" x14ac:dyDescent="0.25">
      <c r="A52" s="216" t="s">
        <v>139</v>
      </c>
      <c r="B52" s="217"/>
      <c r="C52" s="217"/>
      <c r="D52" s="217"/>
      <c r="E52" s="217"/>
      <c r="F52" s="217"/>
      <c r="G52" s="218"/>
    </row>
    <row r="53" spans="1:7" ht="121.5" x14ac:dyDescent="0.3">
      <c r="A53" s="135" t="s">
        <v>113</v>
      </c>
      <c r="B53" s="136" t="s">
        <v>140</v>
      </c>
      <c r="C53" s="213" t="s">
        <v>115</v>
      </c>
      <c r="D53" s="214"/>
      <c r="E53" s="215"/>
      <c r="F53" s="137" t="s">
        <v>116</v>
      </c>
      <c r="G53" s="138" t="s">
        <v>117</v>
      </c>
    </row>
    <row r="54" spans="1:7" ht="102" x14ac:dyDescent="0.35">
      <c r="A54" s="182" t="s">
        <v>122</v>
      </c>
      <c r="B54" s="183"/>
      <c r="C54" s="182" t="s">
        <v>119</v>
      </c>
      <c r="D54" s="182" t="s">
        <v>120</v>
      </c>
      <c r="E54" s="182" t="s">
        <v>121</v>
      </c>
      <c r="F54" s="147"/>
      <c r="G54" s="138" t="s">
        <v>118</v>
      </c>
    </row>
    <row r="55" spans="1:7" ht="73.5" x14ac:dyDescent="0.35">
      <c r="A55" s="146"/>
      <c r="B55" s="145"/>
      <c r="C55" s="146"/>
      <c r="D55" s="146"/>
      <c r="E55" s="146"/>
      <c r="F55" s="147"/>
      <c r="G55" s="22" t="s">
        <v>141</v>
      </c>
    </row>
    <row r="56" spans="1:7" ht="23.25" x14ac:dyDescent="0.25">
      <c r="A56" s="184" t="s">
        <v>142</v>
      </c>
      <c r="B56" s="58">
        <v>60</v>
      </c>
      <c r="C56" s="169">
        <v>0.48</v>
      </c>
      <c r="D56" s="169">
        <v>0.06</v>
      </c>
      <c r="E56" s="169">
        <v>1.02</v>
      </c>
      <c r="F56" s="169">
        <v>2.62</v>
      </c>
      <c r="G56" s="171" t="s">
        <v>54</v>
      </c>
    </row>
    <row r="57" spans="1:7" ht="26.25" x14ac:dyDescent="0.4">
      <c r="A57" s="157" t="s">
        <v>143</v>
      </c>
      <c r="B57" s="149">
        <v>200</v>
      </c>
      <c r="C57" s="152">
        <v>6.38</v>
      </c>
      <c r="D57" s="152">
        <v>7.06</v>
      </c>
      <c r="E57" s="150">
        <v>14</v>
      </c>
      <c r="F57" s="151">
        <v>148.74</v>
      </c>
      <c r="G57" s="152" t="s">
        <v>144</v>
      </c>
    </row>
    <row r="58" spans="1:7" ht="26.25" x14ac:dyDescent="0.4">
      <c r="A58" s="157" t="s">
        <v>91</v>
      </c>
      <c r="B58" s="149">
        <v>90</v>
      </c>
      <c r="C58" s="150">
        <v>10.45</v>
      </c>
      <c r="D58" s="150">
        <v>5</v>
      </c>
      <c r="E58" s="150">
        <v>13.05</v>
      </c>
      <c r="F58" s="151">
        <v>139</v>
      </c>
      <c r="G58" s="152" t="s">
        <v>92</v>
      </c>
    </row>
    <row r="59" spans="1:7" ht="23.25" x14ac:dyDescent="0.35">
      <c r="A59" s="185" t="s">
        <v>74</v>
      </c>
      <c r="B59" s="32">
        <v>150</v>
      </c>
      <c r="C59" s="119">
        <v>5.0999999999999996</v>
      </c>
      <c r="D59" s="119">
        <v>9.15</v>
      </c>
      <c r="E59" s="119">
        <v>34.200000000000003</v>
      </c>
      <c r="F59" s="119">
        <v>239.55</v>
      </c>
      <c r="G59" s="32" t="s">
        <v>93</v>
      </c>
    </row>
    <row r="60" spans="1:7" ht="23.25" x14ac:dyDescent="0.35">
      <c r="A60" s="157" t="s">
        <v>188</v>
      </c>
      <c r="B60" s="158">
        <v>200</v>
      </c>
      <c r="C60" s="150">
        <v>0.2</v>
      </c>
      <c r="D60" s="150"/>
      <c r="E60" s="150">
        <v>35.799999999999997</v>
      </c>
      <c r="F60" s="151">
        <v>142</v>
      </c>
      <c r="G60" s="152" t="s">
        <v>189</v>
      </c>
    </row>
    <row r="61" spans="1:7" ht="41.25" x14ac:dyDescent="0.35">
      <c r="A61" s="177" t="s">
        <v>34</v>
      </c>
      <c r="B61" s="32">
        <v>20</v>
      </c>
      <c r="C61" s="186">
        <v>1.7</v>
      </c>
      <c r="D61" s="186">
        <v>0.1</v>
      </c>
      <c r="E61" s="186">
        <v>10.8</v>
      </c>
      <c r="F61" s="186">
        <v>50.9</v>
      </c>
      <c r="G61" s="152" t="s">
        <v>35</v>
      </c>
    </row>
    <row r="62" spans="1:7" ht="27" x14ac:dyDescent="0.35">
      <c r="A62" s="114" t="s">
        <v>129</v>
      </c>
      <c r="B62" s="146">
        <f>SUM(B56:B61)</f>
        <v>720</v>
      </c>
      <c r="C62" s="159">
        <f>SUM(C56:C61)</f>
        <v>24.309999999999995</v>
      </c>
      <c r="D62" s="159">
        <f>SUM(D56:D61)</f>
        <v>21.37</v>
      </c>
      <c r="E62" s="159">
        <f>SUM(E56:E61)</f>
        <v>108.86999999999999</v>
      </c>
      <c r="F62" s="159">
        <f>SUM(F56:F61)</f>
        <v>722.81000000000006</v>
      </c>
      <c r="G62" s="160"/>
    </row>
    <row r="63" spans="1:7" ht="27" x14ac:dyDescent="0.35">
      <c r="A63" s="133"/>
      <c r="B63" s="133"/>
      <c r="C63" s="133"/>
      <c r="D63" s="133"/>
      <c r="E63" s="133"/>
      <c r="F63" s="163"/>
      <c r="G63" s="163"/>
    </row>
    <row r="64" spans="1:7" ht="27" x14ac:dyDescent="0.35">
      <c r="A64" s="133"/>
      <c r="B64" s="133"/>
      <c r="C64" s="133"/>
      <c r="D64" s="133"/>
      <c r="E64" s="133"/>
      <c r="F64" s="163"/>
      <c r="G64" s="163"/>
    </row>
    <row r="65" spans="1:7" ht="33" x14ac:dyDescent="0.45">
      <c r="A65" s="187"/>
      <c r="B65" s="133"/>
      <c r="C65" s="162"/>
      <c r="D65" s="162"/>
      <c r="E65" s="162"/>
      <c r="F65" s="162"/>
      <c r="G65" s="163"/>
    </row>
    <row r="66" spans="1:7" ht="30" x14ac:dyDescent="0.4">
      <c r="A66" s="161"/>
      <c r="B66" s="133"/>
      <c r="C66" s="188"/>
      <c r="D66" s="189" t="s">
        <v>145</v>
      </c>
      <c r="E66" s="188"/>
      <c r="F66" s="188"/>
      <c r="G66" s="133"/>
    </row>
    <row r="67" spans="1:7" ht="27" x14ac:dyDescent="0.35">
      <c r="A67" s="161"/>
      <c r="B67" s="133"/>
      <c r="C67" s="188"/>
      <c r="D67" s="188"/>
      <c r="E67" s="188"/>
      <c r="F67" s="188"/>
      <c r="G67" s="133"/>
    </row>
    <row r="68" spans="1:7" ht="33" x14ac:dyDescent="0.25">
      <c r="A68" s="216" t="s">
        <v>146</v>
      </c>
      <c r="B68" s="217"/>
      <c r="C68" s="217"/>
      <c r="D68" s="217"/>
      <c r="E68" s="217"/>
      <c r="F68" s="217"/>
      <c r="G68" s="218"/>
    </row>
    <row r="69" spans="1:7" ht="121.5" x14ac:dyDescent="0.3">
      <c r="A69" s="135" t="s">
        <v>113</v>
      </c>
      <c r="B69" s="136" t="s">
        <v>114</v>
      </c>
      <c r="C69" s="213" t="s">
        <v>115</v>
      </c>
      <c r="D69" s="214"/>
      <c r="E69" s="215"/>
      <c r="F69" s="137" t="s">
        <v>116</v>
      </c>
      <c r="G69" s="138" t="s">
        <v>147</v>
      </c>
    </row>
    <row r="70" spans="1:7" ht="102" x14ac:dyDescent="0.35">
      <c r="A70" s="139"/>
      <c r="B70" s="140"/>
      <c r="C70" s="141"/>
      <c r="D70" s="142"/>
      <c r="E70" s="143"/>
      <c r="F70" s="144"/>
      <c r="G70" s="138" t="s">
        <v>118</v>
      </c>
    </row>
    <row r="71" spans="1:7" ht="73.5" x14ac:dyDescent="0.35">
      <c r="A71" s="190" t="s">
        <v>122</v>
      </c>
      <c r="B71" s="145"/>
      <c r="C71" s="146" t="s">
        <v>119</v>
      </c>
      <c r="D71" s="146" t="s">
        <v>120</v>
      </c>
      <c r="E71" s="146" t="s">
        <v>121</v>
      </c>
      <c r="F71" s="147"/>
      <c r="G71" s="22" t="s">
        <v>25</v>
      </c>
    </row>
    <row r="72" spans="1:7" ht="23.25" x14ac:dyDescent="0.35">
      <c r="A72" s="115" t="s">
        <v>148</v>
      </c>
      <c r="B72" s="32">
        <v>60</v>
      </c>
      <c r="C72" s="119">
        <v>0.9</v>
      </c>
      <c r="D72" s="119">
        <v>0.1</v>
      </c>
      <c r="E72" s="119">
        <v>5.2</v>
      </c>
      <c r="F72" s="119">
        <v>25.2</v>
      </c>
      <c r="G72" s="32" t="s">
        <v>106</v>
      </c>
    </row>
    <row r="73" spans="1:7" ht="25.5" x14ac:dyDescent="0.35">
      <c r="A73" s="148" t="s">
        <v>149</v>
      </c>
      <c r="B73" s="158">
        <v>200</v>
      </c>
      <c r="C73" s="154">
        <v>7.5</v>
      </c>
      <c r="D73" s="173">
        <v>7.2</v>
      </c>
      <c r="E73" s="173">
        <v>16.399999999999999</v>
      </c>
      <c r="F73" s="174">
        <v>161.85</v>
      </c>
      <c r="G73" s="114" t="s">
        <v>150</v>
      </c>
    </row>
    <row r="74" spans="1:7" ht="23.25" x14ac:dyDescent="0.25">
      <c r="A74" s="82" t="s">
        <v>103</v>
      </c>
      <c r="B74" s="58">
        <v>90</v>
      </c>
      <c r="C74" s="169">
        <v>14.73</v>
      </c>
      <c r="D74" s="169">
        <v>9.01</v>
      </c>
      <c r="E74" s="170">
        <v>8.3800000000000008</v>
      </c>
      <c r="F74" s="169">
        <v>173.53</v>
      </c>
      <c r="G74" s="58" t="s">
        <v>107</v>
      </c>
    </row>
    <row r="75" spans="1:7" ht="23.25" x14ac:dyDescent="0.35">
      <c r="A75" s="49" t="s">
        <v>192</v>
      </c>
      <c r="B75" s="32">
        <v>150</v>
      </c>
      <c r="C75" s="119">
        <v>6.15</v>
      </c>
      <c r="D75" s="119">
        <v>9.3000000000000007</v>
      </c>
      <c r="E75" s="191">
        <v>38.25</v>
      </c>
      <c r="F75" s="119">
        <v>268.5</v>
      </c>
      <c r="G75" s="32" t="s">
        <v>182</v>
      </c>
    </row>
    <row r="76" spans="1:7" ht="23.25" x14ac:dyDescent="0.35">
      <c r="A76" s="21" t="s">
        <v>193</v>
      </c>
      <c r="B76" s="32">
        <v>200</v>
      </c>
      <c r="C76" s="186">
        <v>0.3</v>
      </c>
      <c r="D76" s="186">
        <v>0</v>
      </c>
      <c r="E76" s="186">
        <v>15.2</v>
      </c>
      <c r="F76" s="186">
        <v>60</v>
      </c>
      <c r="G76" s="32" t="s">
        <v>194</v>
      </c>
    </row>
    <row r="77" spans="1:7" ht="41.25" x14ac:dyDescent="0.35">
      <c r="A77" s="177" t="s">
        <v>34</v>
      </c>
      <c r="B77" s="32">
        <v>20</v>
      </c>
      <c r="C77" s="186">
        <v>1.7</v>
      </c>
      <c r="D77" s="186">
        <v>0.1</v>
      </c>
      <c r="E77" s="186">
        <v>10.8</v>
      </c>
      <c r="F77" s="186">
        <v>50.9</v>
      </c>
      <c r="G77" s="152" t="s">
        <v>35</v>
      </c>
    </row>
    <row r="78" spans="1:7" ht="25.5" x14ac:dyDescent="0.35">
      <c r="A78" s="114" t="s">
        <v>129</v>
      </c>
      <c r="B78" s="114">
        <f>SUM(B72:B77)</f>
        <v>720</v>
      </c>
      <c r="C78" s="154">
        <f>SUM(C72:C77)</f>
        <v>31.28</v>
      </c>
      <c r="D78" s="154">
        <f>SUM(D72:D77)</f>
        <v>25.71</v>
      </c>
      <c r="E78" s="154">
        <f>SUM(E72:E77)</f>
        <v>94.22999999999999</v>
      </c>
      <c r="F78" s="155">
        <f>SUM(F72:F77)</f>
        <v>739.9799999999999</v>
      </c>
      <c r="G78" s="114"/>
    </row>
    <row r="79" spans="1:7" ht="25.5" x14ac:dyDescent="0.35">
      <c r="A79" s="114"/>
      <c r="B79" s="114"/>
      <c r="C79" s="154"/>
      <c r="D79" s="154"/>
      <c r="E79" s="154"/>
      <c r="F79" s="155"/>
      <c r="G79" s="114"/>
    </row>
    <row r="80" spans="1:7" ht="27" x14ac:dyDescent="0.35">
      <c r="A80" s="161"/>
      <c r="B80" s="161"/>
      <c r="C80" s="188"/>
      <c r="D80" s="188"/>
      <c r="E80" s="188"/>
      <c r="F80" s="188"/>
      <c r="G80" s="188"/>
    </row>
    <row r="81" spans="1:7" ht="27" x14ac:dyDescent="0.35">
      <c r="A81" s="161"/>
      <c r="B81" s="161"/>
      <c r="C81" s="188"/>
      <c r="D81" s="188"/>
      <c r="E81" s="188"/>
      <c r="F81" s="188"/>
      <c r="G81" s="188"/>
    </row>
    <row r="82" spans="1:7" ht="27" x14ac:dyDescent="0.35">
      <c r="A82" s="161"/>
      <c r="B82" s="161"/>
      <c r="C82" s="188"/>
      <c r="D82" s="188"/>
      <c r="E82" s="188"/>
      <c r="F82" s="188"/>
      <c r="G82" s="188"/>
    </row>
    <row r="83" spans="1:7" ht="27" x14ac:dyDescent="0.35">
      <c r="A83" s="161"/>
      <c r="B83" s="161"/>
      <c r="C83" s="161"/>
      <c r="D83" s="161" t="s">
        <v>66</v>
      </c>
      <c r="E83" s="161"/>
      <c r="F83" s="161"/>
      <c r="G83" s="161"/>
    </row>
    <row r="84" spans="1:7" ht="27" x14ac:dyDescent="0.35">
      <c r="A84" s="161"/>
      <c r="B84" s="161"/>
      <c r="C84" s="161"/>
      <c r="D84" s="161"/>
      <c r="E84" s="161"/>
      <c r="F84" s="161"/>
      <c r="G84" s="161"/>
    </row>
    <row r="85" spans="1:7" ht="27" x14ac:dyDescent="0.35">
      <c r="A85" s="161"/>
      <c r="B85" s="161"/>
      <c r="C85" s="161"/>
      <c r="D85" s="161"/>
      <c r="E85" s="161"/>
      <c r="F85" s="161"/>
      <c r="G85" s="161"/>
    </row>
    <row r="86" spans="1:7" ht="33" x14ac:dyDescent="0.25">
      <c r="A86" s="216" t="s">
        <v>154</v>
      </c>
      <c r="B86" s="217"/>
      <c r="C86" s="217"/>
      <c r="D86" s="217"/>
      <c r="E86" s="217"/>
      <c r="F86" s="217"/>
      <c r="G86" s="218"/>
    </row>
    <row r="87" spans="1:7" ht="121.5" x14ac:dyDescent="0.3">
      <c r="A87" s="135" t="s">
        <v>113</v>
      </c>
      <c r="B87" s="136" t="s">
        <v>114</v>
      </c>
      <c r="C87" s="213" t="s">
        <v>115</v>
      </c>
      <c r="D87" s="214"/>
      <c r="E87" s="215"/>
      <c r="F87" s="137" t="s">
        <v>116</v>
      </c>
      <c r="G87" s="138" t="s">
        <v>117</v>
      </c>
    </row>
    <row r="88" spans="1:7" ht="102" x14ac:dyDescent="0.35">
      <c r="A88" s="139"/>
      <c r="B88" s="140"/>
      <c r="C88" s="141"/>
      <c r="D88" s="142"/>
      <c r="E88" s="143"/>
      <c r="F88" s="144"/>
      <c r="G88" s="138" t="s">
        <v>118</v>
      </c>
    </row>
    <row r="89" spans="1:7" ht="73.5" x14ac:dyDescent="0.35">
      <c r="A89" s="145"/>
      <c r="B89" s="145"/>
      <c r="C89" s="146" t="s">
        <v>119</v>
      </c>
      <c r="D89" s="146" t="s">
        <v>120</v>
      </c>
      <c r="E89" s="146" t="s">
        <v>121</v>
      </c>
      <c r="F89" s="147"/>
      <c r="G89" s="22" t="s">
        <v>155</v>
      </c>
    </row>
    <row r="90" spans="1:7" ht="27" x14ac:dyDescent="0.35">
      <c r="A90" s="146" t="s">
        <v>122</v>
      </c>
      <c r="B90" s="145"/>
      <c r="C90" s="146"/>
      <c r="D90" s="146"/>
      <c r="E90" s="146"/>
      <c r="F90" s="147"/>
      <c r="G90" s="148"/>
    </row>
    <row r="91" spans="1:7" ht="23.25" x14ac:dyDescent="0.35">
      <c r="A91" s="45"/>
      <c r="B91" s="58"/>
      <c r="C91" s="169"/>
      <c r="D91" s="169"/>
      <c r="E91" s="169"/>
      <c r="F91" s="169"/>
      <c r="G91" s="58"/>
    </row>
    <row r="92" spans="1:7" ht="51" x14ac:dyDescent="0.35">
      <c r="A92" s="106" t="s">
        <v>131</v>
      </c>
      <c r="B92" s="114">
        <v>60</v>
      </c>
      <c r="C92" s="154">
        <v>1.7</v>
      </c>
      <c r="D92" s="154">
        <v>0.1</v>
      </c>
      <c r="E92" s="154">
        <v>3.5</v>
      </c>
      <c r="F92" s="155">
        <v>22.1</v>
      </c>
      <c r="G92" s="152" t="s">
        <v>132</v>
      </c>
    </row>
    <row r="93" spans="1:7" ht="25.5" x14ac:dyDescent="0.35">
      <c r="A93" s="192" t="s">
        <v>156</v>
      </c>
      <c r="B93" s="114">
        <v>200</v>
      </c>
      <c r="C93" s="154">
        <v>1.34</v>
      </c>
      <c r="D93" s="154">
        <v>3.14</v>
      </c>
      <c r="E93" s="154">
        <v>5.86</v>
      </c>
      <c r="F93" s="155">
        <v>57.08</v>
      </c>
      <c r="G93" s="152" t="s">
        <v>157</v>
      </c>
    </row>
    <row r="94" spans="1:7" ht="26.25" x14ac:dyDescent="0.4">
      <c r="A94" s="157" t="s">
        <v>158</v>
      </c>
      <c r="B94" s="149">
        <v>50</v>
      </c>
      <c r="C94" s="150">
        <v>9.23</v>
      </c>
      <c r="D94" s="150">
        <v>10.38</v>
      </c>
      <c r="E94" s="150">
        <v>7.69</v>
      </c>
      <c r="F94" s="151">
        <v>161.15</v>
      </c>
      <c r="G94" s="193" t="s">
        <v>159</v>
      </c>
    </row>
    <row r="95" spans="1:7" ht="23.25" x14ac:dyDescent="0.35">
      <c r="A95" s="21" t="s">
        <v>45</v>
      </c>
      <c r="B95" s="58">
        <v>40</v>
      </c>
      <c r="C95" s="169">
        <v>3.95</v>
      </c>
      <c r="D95" s="169">
        <v>2</v>
      </c>
      <c r="E95" s="169">
        <v>4.03</v>
      </c>
      <c r="F95" s="169">
        <v>49.94</v>
      </c>
      <c r="G95" s="58" t="s">
        <v>160</v>
      </c>
    </row>
    <row r="96" spans="1:7" ht="23.25" x14ac:dyDescent="0.35">
      <c r="A96" s="44" t="s">
        <v>161</v>
      </c>
      <c r="B96" s="32">
        <v>150</v>
      </c>
      <c r="C96" s="119">
        <v>9.36</v>
      </c>
      <c r="D96" s="119">
        <v>8.66</v>
      </c>
      <c r="E96" s="119">
        <v>32.9</v>
      </c>
      <c r="F96" s="119">
        <v>246.98</v>
      </c>
      <c r="G96" s="32" t="s">
        <v>162</v>
      </c>
    </row>
    <row r="97" spans="1:7" ht="23.25" x14ac:dyDescent="0.35">
      <c r="A97" s="157" t="s">
        <v>188</v>
      </c>
      <c r="B97" s="158">
        <v>180</v>
      </c>
      <c r="C97" s="150">
        <v>0.2</v>
      </c>
      <c r="D97" s="150"/>
      <c r="E97" s="150">
        <v>35.799999999999997</v>
      </c>
      <c r="F97" s="151">
        <v>142</v>
      </c>
      <c r="G97" s="152" t="s">
        <v>189</v>
      </c>
    </row>
    <row r="98" spans="1:7" ht="41.25" x14ac:dyDescent="0.35">
      <c r="A98" s="177" t="s">
        <v>34</v>
      </c>
      <c r="B98" s="32">
        <v>20</v>
      </c>
      <c r="C98" s="186">
        <v>1.7</v>
      </c>
      <c r="D98" s="186">
        <v>0.1</v>
      </c>
      <c r="E98" s="186">
        <v>10.8</v>
      </c>
      <c r="F98" s="186">
        <v>50.9</v>
      </c>
      <c r="G98" s="152" t="s">
        <v>35</v>
      </c>
    </row>
    <row r="99" spans="1:7" ht="27" x14ac:dyDescent="0.35">
      <c r="A99" s="114" t="s">
        <v>129</v>
      </c>
      <c r="B99" s="146">
        <f>SUM(B91:B98)</f>
        <v>700</v>
      </c>
      <c r="C99" s="159">
        <f>SUM(C91:C98)</f>
        <v>27.479999999999997</v>
      </c>
      <c r="D99" s="159">
        <f>SUM(D91:D98)</f>
        <v>24.380000000000003</v>
      </c>
      <c r="E99" s="159">
        <f>SUM(E91:E98)</f>
        <v>100.58</v>
      </c>
      <c r="F99" s="178">
        <f>SUM(F91:F98)</f>
        <v>730.15</v>
      </c>
      <c r="G99" s="194"/>
    </row>
    <row r="100" spans="1:7" ht="27" x14ac:dyDescent="0.35">
      <c r="A100" s="199"/>
      <c r="B100" s="133"/>
      <c r="C100" s="162"/>
      <c r="D100" s="162"/>
      <c r="E100" s="162"/>
      <c r="F100" s="162"/>
      <c r="G100" s="199"/>
    </row>
    <row r="101" spans="1:7" ht="27" x14ac:dyDescent="0.35">
      <c r="A101" s="199"/>
      <c r="B101" s="133"/>
      <c r="C101" s="162"/>
      <c r="D101" s="162"/>
      <c r="E101" s="162"/>
      <c r="F101" s="162"/>
      <c r="G101" s="199"/>
    </row>
    <row r="102" spans="1:7" ht="27" x14ac:dyDescent="0.35">
      <c r="A102" s="199"/>
      <c r="B102" s="133"/>
      <c r="C102" s="162"/>
      <c r="D102" s="162"/>
      <c r="E102" s="162"/>
      <c r="F102" s="162"/>
      <c r="G102" s="199"/>
    </row>
    <row r="103" spans="1:7" ht="27" x14ac:dyDescent="0.35">
      <c r="A103" s="199"/>
      <c r="B103" s="133"/>
      <c r="C103" s="162"/>
      <c r="D103" s="162"/>
      <c r="E103" s="162"/>
      <c r="F103" s="162"/>
      <c r="G103" s="199"/>
    </row>
    <row r="104" spans="1:7" ht="45" x14ac:dyDescent="0.6">
      <c r="A104" s="161"/>
      <c r="B104" s="161"/>
      <c r="C104" s="188"/>
      <c r="D104" s="195" t="s">
        <v>163</v>
      </c>
      <c r="E104" s="188"/>
      <c r="F104" s="188"/>
      <c r="G104" s="188"/>
    </row>
    <row r="105" spans="1:7" ht="22.5" x14ac:dyDescent="0.3">
      <c r="A105" s="196"/>
      <c r="B105" s="197"/>
      <c r="C105" s="198"/>
      <c r="D105" s="198"/>
      <c r="E105" s="198"/>
      <c r="F105" s="198"/>
      <c r="G105" s="197"/>
    </row>
    <row r="106" spans="1:7" ht="27" x14ac:dyDescent="0.25">
      <c r="A106" s="211" t="s">
        <v>164</v>
      </c>
      <c r="B106" s="211"/>
      <c r="C106" s="211"/>
      <c r="D106" s="211"/>
      <c r="E106" s="211"/>
      <c r="F106" s="211"/>
      <c r="G106" s="211"/>
    </row>
    <row r="107" spans="1:7" ht="33" x14ac:dyDescent="0.25">
      <c r="A107" s="216" t="s">
        <v>165</v>
      </c>
      <c r="B107" s="217"/>
      <c r="C107" s="217"/>
      <c r="D107" s="217"/>
      <c r="E107" s="217"/>
      <c r="F107" s="217"/>
      <c r="G107" s="218"/>
    </row>
    <row r="108" spans="1:7" ht="122.25" x14ac:dyDescent="0.35">
      <c r="A108" s="139" t="s">
        <v>113</v>
      </c>
      <c r="B108" s="140" t="s">
        <v>114</v>
      </c>
      <c r="C108" s="219" t="s">
        <v>115</v>
      </c>
      <c r="D108" s="220"/>
      <c r="E108" s="221"/>
      <c r="F108" s="144" t="s">
        <v>116</v>
      </c>
      <c r="G108" s="138" t="s">
        <v>117</v>
      </c>
    </row>
    <row r="109" spans="1:7" ht="102" x14ac:dyDescent="0.35">
      <c r="A109" s="145"/>
      <c r="B109" s="145"/>
      <c r="C109" s="146" t="s">
        <v>119</v>
      </c>
      <c r="D109" s="146" t="s">
        <v>120</v>
      </c>
      <c r="E109" s="146" t="s">
        <v>121</v>
      </c>
      <c r="F109" s="147"/>
      <c r="G109" s="138" t="s">
        <v>118</v>
      </c>
    </row>
    <row r="110" spans="1:7" ht="91.5" x14ac:dyDescent="0.35">
      <c r="A110" s="146" t="s">
        <v>122</v>
      </c>
      <c r="B110" s="145"/>
      <c r="C110" s="145"/>
      <c r="D110" s="145"/>
      <c r="E110" s="145"/>
      <c r="F110" s="147"/>
      <c r="G110" s="22" t="s">
        <v>166</v>
      </c>
    </row>
    <row r="111" spans="1:7" ht="26.25" x14ac:dyDescent="0.4">
      <c r="A111" s="110" t="s">
        <v>123</v>
      </c>
      <c r="B111" s="149">
        <v>60</v>
      </c>
      <c r="C111" s="150">
        <v>1.08</v>
      </c>
      <c r="D111" s="150">
        <v>0.06</v>
      </c>
      <c r="E111" s="150">
        <v>2.64</v>
      </c>
      <c r="F111" s="151">
        <v>15.42</v>
      </c>
      <c r="G111" s="152" t="s">
        <v>124</v>
      </c>
    </row>
    <row r="112" spans="1:7" ht="25.5" x14ac:dyDescent="0.35">
      <c r="A112" s="153" t="s">
        <v>125</v>
      </c>
      <c r="B112" s="114">
        <v>200</v>
      </c>
      <c r="C112" s="154">
        <v>4.24</v>
      </c>
      <c r="D112" s="154">
        <v>4.0199999999999996</v>
      </c>
      <c r="E112" s="154">
        <v>15.92</v>
      </c>
      <c r="F112" s="155">
        <v>116.8</v>
      </c>
      <c r="G112" s="156" t="s">
        <v>126</v>
      </c>
    </row>
    <row r="113" spans="1:7" ht="26.25" x14ac:dyDescent="0.4">
      <c r="A113" s="110" t="s">
        <v>96</v>
      </c>
      <c r="B113" s="149">
        <v>200</v>
      </c>
      <c r="C113" s="150">
        <v>23</v>
      </c>
      <c r="D113" s="150">
        <v>16.32</v>
      </c>
      <c r="E113" s="150">
        <v>25</v>
      </c>
      <c r="F113" s="151">
        <v>338.8</v>
      </c>
      <c r="G113" s="152" t="s">
        <v>97</v>
      </c>
    </row>
    <row r="114" spans="1:7" ht="23.25" x14ac:dyDescent="0.35">
      <c r="A114" s="157" t="s">
        <v>188</v>
      </c>
      <c r="B114" s="158">
        <v>200</v>
      </c>
      <c r="C114" s="150">
        <v>0.2</v>
      </c>
      <c r="D114" s="150"/>
      <c r="E114" s="150">
        <v>35.799999999999997</v>
      </c>
      <c r="F114" s="151">
        <v>142</v>
      </c>
      <c r="G114" s="152" t="s">
        <v>189</v>
      </c>
    </row>
    <row r="115" spans="1:7" ht="41.25" x14ac:dyDescent="0.35">
      <c r="A115" s="177" t="s">
        <v>34</v>
      </c>
      <c r="B115" s="32">
        <v>40</v>
      </c>
      <c r="C115" s="150">
        <v>3.4</v>
      </c>
      <c r="D115" s="150">
        <v>0.2</v>
      </c>
      <c r="E115" s="150">
        <v>21.6</v>
      </c>
      <c r="F115" s="151">
        <v>101.08</v>
      </c>
      <c r="G115" s="152" t="s">
        <v>35</v>
      </c>
    </row>
    <row r="116" spans="1:7" ht="27" x14ac:dyDescent="0.35">
      <c r="A116" s="114" t="s">
        <v>129</v>
      </c>
      <c r="B116" s="114">
        <f>SUM(B111:B115)</f>
        <v>700</v>
      </c>
      <c r="C116" s="159">
        <f>SUM(C111:C115)</f>
        <v>31.919999999999998</v>
      </c>
      <c r="D116" s="159">
        <f>SUM(D111:D115)</f>
        <v>20.599999999999998</v>
      </c>
      <c r="E116" s="159">
        <f>SUM(E111:E115)</f>
        <v>100.96000000000001</v>
      </c>
      <c r="F116" s="159">
        <f>SUM(F111:F115)</f>
        <v>714.1</v>
      </c>
      <c r="G116" s="160"/>
    </row>
    <row r="117" spans="1:7" ht="30" x14ac:dyDescent="0.4">
      <c r="A117" s="199"/>
      <c r="B117" s="189"/>
      <c r="C117" s="200"/>
      <c r="D117" s="200"/>
      <c r="E117" s="200"/>
      <c r="F117" s="200"/>
      <c r="G117" s="201"/>
    </row>
    <row r="118" spans="1:7" ht="30" x14ac:dyDescent="0.4">
      <c r="A118" s="199"/>
      <c r="B118" s="189"/>
      <c r="C118" s="200"/>
      <c r="D118" s="200"/>
      <c r="E118" s="200"/>
      <c r="F118" s="200"/>
      <c r="G118" s="201"/>
    </row>
    <row r="119" spans="1:7" ht="30" x14ac:dyDescent="0.4">
      <c r="A119" s="199"/>
      <c r="B119" s="189"/>
      <c r="C119" s="200"/>
      <c r="D119" s="200"/>
      <c r="E119" s="200"/>
      <c r="F119" s="200"/>
      <c r="G119" s="201"/>
    </row>
    <row r="120" spans="1:7" ht="30" x14ac:dyDescent="0.4">
      <c r="A120" s="199"/>
      <c r="B120" s="189"/>
      <c r="C120" s="200"/>
      <c r="D120" s="200"/>
      <c r="E120" s="200"/>
      <c r="F120" s="200"/>
      <c r="G120" s="201"/>
    </row>
    <row r="121" spans="1:7" ht="27" x14ac:dyDescent="0.35">
      <c r="A121" s="161"/>
      <c r="B121" s="161"/>
      <c r="C121" s="133"/>
      <c r="D121" s="202" t="s">
        <v>37</v>
      </c>
      <c r="E121" s="133"/>
      <c r="F121" s="133"/>
      <c r="G121" s="133"/>
    </row>
    <row r="122" spans="1:7" ht="33" x14ac:dyDescent="0.25">
      <c r="A122" s="216" t="s">
        <v>167</v>
      </c>
      <c r="B122" s="217"/>
      <c r="C122" s="217"/>
      <c r="D122" s="217"/>
      <c r="E122" s="217"/>
      <c r="F122" s="217"/>
      <c r="G122" s="218"/>
    </row>
    <row r="123" spans="1:7" ht="122.25" x14ac:dyDescent="0.35">
      <c r="A123" s="139" t="s">
        <v>113</v>
      </c>
      <c r="B123" s="140" t="s">
        <v>114</v>
      </c>
      <c r="C123" s="219" t="s">
        <v>115</v>
      </c>
      <c r="D123" s="220"/>
      <c r="E123" s="221"/>
      <c r="F123" s="144" t="s">
        <v>116</v>
      </c>
      <c r="G123" s="138" t="s">
        <v>117</v>
      </c>
    </row>
    <row r="124" spans="1:7" ht="102" x14ac:dyDescent="0.35">
      <c r="A124" s="139"/>
      <c r="B124" s="140"/>
      <c r="C124" s="141"/>
      <c r="D124" s="142"/>
      <c r="E124" s="143"/>
      <c r="F124" s="144"/>
      <c r="G124" s="138" t="s">
        <v>118</v>
      </c>
    </row>
    <row r="125" spans="1:7" ht="73.5" x14ac:dyDescent="0.35">
      <c r="A125" s="145"/>
      <c r="B125" s="145"/>
      <c r="C125" s="146" t="s">
        <v>119</v>
      </c>
      <c r="D125" s="146" t="s">
        <v>120</v>
      </c>
      <c r="E125" s="146" t="s">
        <v>121</v>
      </c>
      <c r="F125" s="147"/>
      <c r="G125" s="22" t="s">
        <v>141</v>
      </c>
    </row>
    <row r="126" spans="1:7" ht="27" x14ac:dyDescent="0.35">
      <c r="A126" s="146" t="s">
        <v>122</v>
      </c>
      <c r="B126" s="145"/>
      <c r="C126" s="146"/>
      <c r="D126" s="146"/>
      <c r="E126" s="146"/>
      <c r="F126" s="147"/>
      <c r="G126" s="148"/>
    </row>
    <row r="127" spans="1:7" ht="46.5" x14ac:dyDescent="0.35">
      <c r="A127" s="45" t="s">
        <v>131</v>
      </c>
      <c r="B127" s="58">
        <v>30</v>
      </c>
      <c r="C127" s="169">
        <v>0.85</v>
      </c>
      <c r="D127" s="169">
        <v>0.05</v>
      </c>
      <c r="E127" s="169">
        <v>1.75</v>
      </c>
      <c r="F127" s="169">
        <v>11.05</v>
      </c>
      <c r="G127" s="58" t="s">
        <v>132</v>
      </c>
    </row>
    <row r="128" spans="1:7" ht="23.25" x14ac:dyDescent="0.35">
      <c r="A128" s="45" t="s">
        <v>133</v>
      </c>
      <c r="B128" s="58">
        <v>30</v>
      </c>
      <c r="C128" s="169">
        <v>0.3</v>
      </c>
      <c r="D128" s="169">
        <v>0.02</v>
      </c>
      <c r="E128" s="169">
        <v>1.8</v>
      </c>
      <c r="F128" s="170">
        <v>8.58</v>
      </c>
      <c r="G128" s="171" t="s">
        <v>168</v>
      </c>
    </row>
    <row r="129" spans="1:7" ht="26.25" x14ac:dyDescent="0.4">
      <c r="A129" s="110" t="s">
        <v>143</v>
      </c>
      <c r="B129" s="149">
        <v>200</v>
      </c>
      <c r="C129" s="152">
        <v>6.38</v>
      </c>
      <c r="D129" s="152">
        <v>7.06</v>
      </c>
      <c r="E129" s="150">
        <v>14</v>
      </c>
      <c r="F129" s="151">
        <v>148.74</v>
      </c>
      <c r="G129" s="152" t="s">
        <v>144</v>
      </c>
    </row>
    <row r="130" spans="1:7" ht="26.25" x14ac:dyDescent="0.4">
      <c r="A130" s="110" t="s">
        <v>91</v>
      </c>
      <c r="B130" s="149">
        <v>90</v>
      </c>
      <c r="C130" s="150">
        <v>13.27</v>
      </c>
      <c r="D130" s="150">
        <v>8.2100000000000009</v>
      </c>
      <c r="E130" s="150">
        <v>15.46</v>
      </c>
      <c r="F130" s="151">
        <v>188.81</v>
      </c>
      <c r="G130" s="152" t="s">
        <v>92</v>
      </c>
    </row>
    <row r="131" spans="1:7" ht="26.25" x14ac:dyDescent="0.4">
      <c r="A131" s="203" t="s">
        <v>74</v>
      </c>
      <c r="B131" s="32">
        <v>150</v>
      </c>
      <c r="C131" s="119">
        <v>5.0999999999999996</v>
      </c>
      <c r="D131" s="119">
        <v>9.15</v>
      </c>
      <c r="E131" s="119">
        <v>34.200000000000003</v>
      </c>
      <c r="F131" s="119">
        <v>239.55</v>
      </c>
      <c r="G131" s="32" t="s">
        <v>93</v>
      </c>
    </row>
    <row r="132" spans="1:7" ht="23.25" x14ac:dyDescent="0.35">
      <c r="A132" s="21" t="s">
        <v>193</v>
      </c>
      <c r="B132" s="32">
        <v>200</v>
      </c>
      <c r="C132" s="186">
        <v>0.3</v>
      </c>
      <c r="D132" s="186">
        <v>0</v>
      </c>
      <c r="E132" s="186">
        <v>15.2</v>
      </c>
      <c r="F132" s="186">
        <v>60</v>
      </c>
      <c r="G132" s="32" t="s">
        <v>194</v>
      </c>
    </row>
    <row r="133" spans="1:7" ht="41.25" x14ac:dyDescent="0.35">
      <c r="A133" s="177" t="s">
        <v>34</v>
      </c>
      <c r="B133" s="32">
        <v>20</v>
      </c>
      <c r="C133" s="186">
        <v>1.7</v>
      </c>
      <c r="D133" s="186">
        <v>0.1</v>
      </c>
      <c r="E133" s="186">
        <v>10.8</v>
      </c>
      <c r="F133" s="186">
        <v>50.9</v>
      </c>
      <c r="G133" s="152" t="s">
        <v>35</v>
      </c>
    </row>
    <row r="134" spans="1:7" ht="27" x14ac:dyDescent="0.35">
      <c r="A134" s="114" t="s">
        <v>129</v>
      </c>
      <c r="B134" s="146">
        <f>SUM(B127:B133)</f>
        <v>720</v>
      </c>
      <c r="C134" s="159">
        <f>SUM(C127:C133)</f>
        <v>27.9</v>
      </c>
      <c r="D134" s="159">
        <f>SUM(D127:D133)</f>
        <v>24.590000000000003</v>
      </c>
      <c r="E134" s="159">
        <f>SUM(E127:E133)</f>
        <v>93.210000000000008</v>
      </c>
      <c r="F134" s="159">
        <f>SUM(F127:F133)</f>
        <v>707.63</v>
      </c>
      <c r="G134" s="160"/>
    </row>
    <row r="135" spans="1:7" ht="31.5" customHeight="1" x14ac:dyDescent="0.4">
      <c r="A135" s="199"/>
      <c r="B135" s="189"/>
      <c r="C135" s="200"/>
      <c r="D135" s="200"/>
      <c r="E135" s="200"/>
      <c r="F135" s="200"/>
      <c r="G135" s="201"/>
    </row>
    <row r="136" spans="1:7" ht="30" x14ac:dyDescent="0.4">
      <c r="A136" s="199"/>
      <c r="B136" s="189"/>
      <c r="C136" s="200"/>
      <c r="D136" s="200"/>
      <c r="E136" s="200"/>
      <c r="F136" s="200"/>
      <c r="G136" s="201"/>
    </row>
    <row r="137" spans="1:7" ht="30" x14ac:dyDescent="0.4">
      <c r="A137" s="199"/>
      <c r="B137" s="189"/>
      <c r="C137" s="200"/>
      <c r="D137" s="200"/>
      <c r="E137" s="200"/>
      <c r="F137" s="200"/>
      <c r="G137" s="201"/>
    </row>
    <row r="138" spans="1:7" ht="27" x14ac:dyDescent="0.35">
      <c r="A138" s="161"/>
      <c r="B138" s="161"/>
      <c r="C138" s="133"/>
      <c r="D138" s="202" t="s">
        <v>50</v>
      </c>
      <c r="E138" s="133"/>
      <c r="F138" s="133"/>
      <c r="G138" s="133"/>
    </row>
    <row r="139" spans="1:7" ht="33" x14ac:dyDescent="0.25">
      <c r="A139" s="216" t="s">
        <v>169</v>
      </c>
      <c r="B139" s="217"/>
      <c r="C139" s="217"/>
      <c r="D139" s="217"/>
      <c r="E139" s="217"/>
      <c r="F139" s="217"/>
      <c r="G139" s="218"/>
    </row>
    <row r="140" spans="1:7" ht="121.5" x14ac:dyDescent="0.3">
      <c r="A140" s="135" t="s">
        <v>113</v>
      </c>
      <c r="B140" s="136" t="s">
        <v>114</v>
      </c>
      <c r="C140" s="213" t="s">
        <v>115</v>
      </c>
      <c r="D140" s="214"/>
      <c r="E140" s="215"/>
      <c r="F140" s="136" t="s">
        <v>116</v>
      </c>
      <c r="G140" s="138" t="s">
        <v>117</v>
      </c>
    </row>
    <row r="141" spans="1:7" ht="102" x14ac:dyDescent="0.35">
      <c r="A141" s="145"/>
      <c r="B141" s="145"/>
      <c r="C141" s="146" t="s">
        <v>119</v>
      </c>
      <c r="D141" s="146" t="s">
        <v>120</v>
      </c>
      <c r="E141" s="146" t="s">
        <v>121</v>
      </c>
      <c r="F141" s="145"/>
      <c r="G141" s="138" t="s">
        <v>118</v>
      </c>
    </row>
    <row r="142" spans="1:7" ht="73.5" x14ac:dyDescent="0.35">
      <c r="A142" s="146" t="s">
        <v>122</v>
      </c>
      <c r="B142" s="145"/>
      <c r="C142" s="146"/>
      <c r="D142" s="146"/>
      <c r="E142" s="146"/>
      <c r="F142" s="145"/>
      <c r="G142" s="22" t="s">
        <v>25</v>
      </c>
    </row>
    <row r="143" spans="1:7" ht="23.25" x14ac:dyDescent="0.25">
      <c r="A143" s="184" t="s">
        <v>142</v>
      </c>
      <c r="B143" s="58">
        <v>60</v>
      </c>
      <c r="C143" s="169">
        <v>0.48</v>
      </c>
      <c r="D143" s="169">
        <v>0.06</v>
      </c>
      <c r="E143" s="169">
        <v>1.02</v>
      </c>
      <c r="F143" s="169">
        <v>2.62</v>
      </c>
      <c r="G143" s="171" t="s">
        <v>54</v>
      </c>
    </row>
    <row r="144" spans="1:7" ht="26.25" x14ac:dyDescent="0.4">
      <c r="A144" s="153" t="s">
        <v>170</v>
      </c>
      <c r="B144" s="149">
        <v>200</v>
      </c>
      <c r="C144" s="154">
        <v>7.5</v>
      </c>
      <c r="D144" s="204">
        <v>7.2</v>
      </c>
      <c r="E144" s="204">
        <v>16.399999999999999</v>
      </c>
      <c r="F144" s="205">
        <v>161.85</v>
      </c>
      <c r="G144" s="114" t="s">
        <v>150</v>
      </c>
    </row>
    <row r="145" spans="1:7" ht="40.5" x14ac:dyDescent="0.3">
      <c r="A145" s="176" t="s">
        <v>137</v>
      </c>
      <c r="B145" s="58">
        <v>200</v>
      </c>
      <c r="C145" s="169">
        <v>28.06</v>
      </c>
      <c r="D145" s="169">
        <v>23.2</v>
      </c>
      <c r="E145" s="169">
        <v>33.5</v>
      </c>
      <c r="F145" s="169">
        <v>455.04</v>
      </c>
      <c r="G145" s="58" t="s">
        <v>138</v>
      </c>
    </row>
    <row r="146" spans="1:7" ht="23.25" x14ac:dyDescent="0.35">
      <c r="A146" s="44" t="s">
        <v>186</v>
      </c>
      <c r="B146" s="32">
        <v>200</v>
      </c>
      <c r="C146" s="186">
        <v>0.3</v>
      </c>
      <c r="D146" s="186">
        <v>0</v>
      </c>
      <c r="E146" s="186">
        <v>6.7</v>
      </c>
      <c r="F146" s="186">
        <v>27.9</v>
      </c>
      <c r="G146" s="32" t="s">
        <v>187</v>
      </c>
    </row>
    <row r="147" spans="1:7" ht="46.5" x14ac:dyDescent="0.35">
      <c r="A147" s="23" t="s">
        <v>34</v>
      </c>
      <c r="B147" s="32">
        <v>40</v>
      </c>
      <c r="C147" s="150">
        <v>3.4</v>
      </c>
      <c r="D147" s="150">
        <v>0.2</v>
      </c>
      <c r="E147" s="150">
        <v>21.6</v>
      </c>
      <c r="F147" s="151">
        <v>101.08</v>
      </c>
      <c r="G147" s="152" t="s">
        <v>35</v>
      </c>
    </row>
    <row r="148" spans="1:7" ht="25.5" x14ac:dyDescent="0.35">
      <c r="A148" s="152" t="s">
        <v>173</v>
      </c>
      <c r="B148" s="114">
        <f>SUM(B143:B147)</f>
        <v>700</v>
      </c>
      <c r="C148" s="154">
        <f>SUM(C143:C147)</f>
        <v>39.739999999999995</v>
      </c>
      <c r="D148" s="154">
        <f>SUM(D143:D147)</f>
        <v>30.66</v>
      </c>
      <c r="E148" s="154">
        <f>SUM(E143:E147)</f>
        <v>79.22</v>
      </c>
      <c r="F148" s="154">
        <f>SUM(F143:F147)</f>
        <v>748.49</v>
      </c>
      <c r="G148" s="206"/>
    </row>
    <row r="149" spans="1:7" ht="30" x14ac:dyDescent="0.4">
      <c r="A149" s="207"/>
      <c r="B149" s="208"/>
      <c r="C149" s="208"/>
      <c r="D149" s="208"/>
      <c r="E149" s="208"/>
      <c r="F149" s="208"/>
      <c r="G149" s="179"/>
    </row>
    <row r="150" spans="1:7" ht="30" x14ac:dyDescent="0.4">
      <c r="A150" s="199"/>
      <c r="B150" s="189"/>
      <c r="C150" s="200"/>
      <c r="D150" s="200"/>
      <c r="E150" s="200"/>
      <c r="F150" s="200"/>
      <c r="G150" s="201"/>
    </row>
    <row r="151" spans="1:7" ht="30" x14ac:dyDescent="0.4">
      <c r="A151" s="199"/>
      <c r="B151" s="189"/>
      <c r="C151" s="200"/>
      <c r="D151" s="200"/>
      <c r="E151" s="200"/>
      <c r="F151" s="200"/>
      <c r="G151" s="201"/>
    </row>
    <row r="152" spans="1:7" ht="30" x14ac:dyDescent="0.4">
      <c r="A152" s="199"/>
      <c r="B152" s="189"/>
      <c r="C152" s="200"/>
      <c r="D152" s="200"/>
      <c r="E152" s="200"/>
      <c r="F152" s="200"/>
      <c r="G152" s="201"/>
    </row>
    <row r="153" spans="1:7" ht="30" x14ac:dyDescent="0.4">
      <c r="A153" s="199"/>
      <c r="B153" s="189"/>
      <c r="C153" s="200"/>
      <c r="D153" s="200"/>
      <c r="E153" s="200"/>
      <c r="F153" s="200"/>
      <c r="G153" s="201"/>
    </row>
    <row r="154" spans="1:7" ht="27" x14ac:dyDescent="0.25">
      <c r="A154" s="202"/>
      <c r="B154" s="202"/>
      <c r="C154" s="202"/>
      <c r="D154" s="202" t="s">
        <v>145</v>
      </c>
      <c r="E154" s="202"/>
      <c r="F154" s="202"/>
      <c r="G154" s="202"/>
    </row>
    <row r="155" spans="1:7" ht="33" x14ac:dyDescent="0.25">
      <c r="A155" s="216" t="s">
        <v>174</v>
      </c>
      <c r="B155" s="217"/>
      <c r="C155" s="217"/>
      <c r="D155" s="217"/>
      <c r="E155" s="217"/>
      <c r="F155" s="217"/>
      <c r="G155" s="218"/>
    </row>
    <row r="156" spans="1:7" ht="121.5" x14ac:dyDescent="0.3">
      <c r="A156" s="135" t="s">
        <v>113</v>
      </c>
      <c r="B156" s="136" t="s">
        <v>114</v>
      </c>
      <c r="C156" s="213" t="s">
        <v>115</v>
      </c>
      <c r="D156" s="214"/>
      <c r="E156" s="215"/>
      <c r="F156" s="136" t="s">
        <v>116</v>
      </c>
      <c r="G156" s="138" t="s">
        <v>117</v>
      </c>
    </row>
    <row r="157" spans="1:7" ht="102" x14ac:dyDescent="0.35">
      <c r="A157" s="139"/>
      <c r="B157" s="140"/>
      <c r="C157" s="141"/>
      <c r="D157" s="142"/>
      <c r="E157" s="143"/>
      <c r="F157" s="140"/>
      <c r="G157" s="138" t="s">
        <v>118</v>
      </c>
    </row>
    <row r="158" spans="1:7" ht="91.5" x14ac:dyDescent="0.35">
      <c r="A158" s="145"/>
      <c r="B158" s="145"/>
      <c r="C158" s="146" t="s">
        <v>119</v>
      </c>
      <c r="D158" s="146" t="s">
        <v>120</v>
      </c>
      <c r="E158" s="146" t="s">
        <v>121</v>
      </c>
      <c r="F158" s="145"/>
      <c r="G158" s="22" t="s">
        <v>175</v>
      </c>
    </row>
    <row r="159" spans="1:7" ht="27" x14ac:dyDescent="0.35">
      <c r="A159" s="146" t="s">
        <v>122</v>
      </c>
      <c r="B159" s="145"/>
      <c r="C159" s="146"/>
      <c r="D159" s="146"/>
      <c r="E159" s="146"/>
      <c r="F159" s="145"/>
      <c r="G159" s="148"/>
    </row>
    <row r="160" spans="1:7" ht="23.25" x14ac:dyDescent="0.35">
      <c r="A160" s="115" t="s">
        <v>148</v>
      </c>
      <c r="B160" s="32">
        <v>60</v>
      </c>
      <c r="C160" s="119">
        <v>0.9</v>
      </c>
      <c r="D160" s="119">
        <v>0.1</v>
      </c>
      <c r="E160" s="119">
        <v>5.2</v>
      </c>
      <c r="F160" s="119">
        <v>25.2</v>
      </c>
      <c r="G160" s="32" t="s">
        <v>106</v>
      </c>
    </row>
    <row r="161" spans="1:7" ht="22.5" x14ac:dyDescent="0.3">
      <c r="A161" s="148" t="s">
        <v>176</v>
      </c>
      <c r="B161" s="152">
        <v>200</v>
      </c>
      <c r="C161" s="150">
        <v>1.34</v>
      </c>
      <c r="D161" s="150">
        <v>3.14</v>
      </c>
      <c r="E161" s="150">
        <v>5.86</v>
      </c>
      <c r="F161" s="151">
        <v>57.08</v>
      </c>
      <c r="G161" s="156" t="s">
        <v>177</v>
      </c>
    </row>
    <row r="162" spans="1:7" ht="23.25" x14ac:dyDescent="0.25">
      <c r="A162" s="82" t="s">
        <v>72</v>
      </c>
      <c r="B162" s="58">
        <v>90</v>
      </c>
      <c r="C162" s="169">
        <v>13.29</v>
      </c>
      <c r="D162" s="169">
        <v>13</v>
      </c>
      <c r="E162" s="170">
        <v>8.8000000000000007</v>
      </c>
      <c r="F162" s="169">
        <v>204.6</v>
      </c>
      <c r="G162" s="58" t="s">
        <v>178</v>
      </c>
    </row>
    <row r="163" spans="1:7" ht="23.25" x14ac:dyDescent="0.35">
      <c r="A163" s="44" t="s">
        <v>161</v>
      </c>
      <c r="B163" s="32">
        <v>150</v>
      </c>
      <c r="C163" s="119">
        <v>9.36</v>
      </c>
      <c r="D163" s="119">
        <v>8.66</v>
      </c>
      <c r="E163" s="119">
        <v>32.9</v>
      </c>
      <c r="F163" s="119">
        <v>246.98</v>
      </c>
      <c r="G163" s="32" t="s">
        <v>162</v>
      </c>
    </row>
    <row r="164" spans="1:7" ht="23.25" x14ac:dyDescent="0.35">
      <c r="A164" s="157" t="s">
        <v>188</v>
      </c>
      <c r="B164" s="158">
        <v>180</v>
      </c>
      <c r="C164" s="150">
        <v>0.2</v>
      </c>
      <c r="D164" s="150"/>
      <c r="E164" s="150">
        <v>35.799999999999997</v>
      </c>
      <c r="F164" s="151">
        <v>142</v>
      </c>
      <c r="G164" s="152" t="s">
        <v>189</v>
      </c>
    </row>
    <row r="165" spans="1:7" ht="41.25" x14ac:dyDescent="0.35">
      <c r="A165" s="177" t="s">
        <v>34</v>
      </c>
      <c r="B165" s="32">
        <v>20</v>
      </c>
      <c r="C165" s="186">
        <v>1.7</v>
      </c>
      <c r="D165" s="186">
        <v>0.1</v>
      </c>
      <c r="E165" s="186">
        <v>10.8</v>
      </c>
      <c r="F165" s="186">
        <v>50.9</v>
      </c>
      <c r="G165" s="152" t="s">
        <v>35</v>
      </c>
    </row>
    <row r="166" spans="1:7" ht="27" x14ac:dyDescent="0.35">
      <c r="A166" s="114" t="s">
        <v>129</v>
      </c>
      <c r="B166" s="146">
        <f>SUM(B160:B165)</f>
        <v>700</v>
      </c>
      <c r="C166" s="159">
        <f>SUM(C160:C165)</f>
        <v>26.79</v>
      </c>
      <c r="D166" s="159">
        <f>SUM(D160:D165)</f>
        <v>25.000000000000004</v>
      </c>
      <c r="E166" s="159">
        <f>SUM(E160:E165)</f>
        <v>99.36</v>
      </c>
      <c r="F166" s="159">
        <f>SUM(F160:F165)</f>
        <v>726.76</v>
      </c>
      <c r="G166" s="160"/>
    </row>
    <row r="167" spans="1:7" ht="27" x14ac:dyDescent="0.35">
      <c r="A167" s="161"/>
      <c r="B167" s="161"/>
      <c r="C167" s="133"/>
      <c r="D167" s="133"/>
      <c r="E167" s="133"/>
      <c r="F167" s="133"/>
      <c r="G167" s="133"/>
    </row>
    <row r="168" spans="1:7" ht="27" x14ac:dyDescent="0.35">
      <c r="A168" s="161"/>
      <c r="B168" s="161"/>
      <c r="C168" s="133"/>
      <c r="D168" s="133"/>
      <c r="E168" s="133"/>
      <c r="F168" s="133"/>
      <c r="G168" s="133"/>
    </row>
    <row r="169" spans="1:7" ht="30" x14ac:dyDescent="0.4">
      <c r="A169" s="199"/>
      <c r="B169" s="189"/>
      <c r="C169" s="200"/>
      <c r="D169" s="200"/>
      <c r="E169" s="200"/>
      <c r="F169" s="200"/>
      <c r="G169" s="201"/>
    </row>
    <row r="170" spans="1:7" ht="30" x14ac:dyDescent="0.4">
      <c r="A170" s="130"/>
      <c r="B170" s="189"/>
      <c r="C170" s="189"/>
      <c r="D170" s="189"/>
      <c r="E170" s="189"/>
      <c r="F170" s="189"/>
      <c r="G170" s="201"/>
    </row>
    <row r="171" spans="1:7" ht="30" x14ac:dyDescent="0.4">
      <c r="A171" s="130"/>
      <c r="B171" s="189"/>
      <c r="C171" s="189"/>
      <c r="D171" s="189"/>
      <c r="E171" s="189"/>
      <c r="F171" s="189"/>
      <c r="G171" s="201"/>
    </row>
    <row r="172" spans="1:7" ht="30" x14ac:dyDescent="0.4">
      <c r="A172" s="130"/>
      <c r="B172" s="189"/>
      <c r="C172" s="189"/>
      <c r="D172" s="189" t="s">
        <v>66</v>
      </c>
      <c r="E172" s="189"/>
      <c r="F172" s="189"/>
      <c r="G172" s="201"/>
    </row>
    <row r="173" spans="1:7" ht="30" x14ac:dyDescent="0.4">
      <c r="A173" s="130"/>
      <c r="B173" s="189"/>
      <c r="C173" s="189"/>
      <c r="D173" s="189"/>
      <c r="E173" s="189"/>
      <c r="F173" s="189"/>
      <c r="G173" s="201"/>
    </row>
    <row r="174" spans="1:7" ht="33" x14ac:dyDescent="0.25">
      <c r="A174" s="216" t="s">
        <v>179</v>
      </c>
      <c r="B174" s="217"/>
      <c r="C174" s="217"/>
      <c r="D174" s="217"/>
      <c r="E174" s="217"/>
      <c r="F174" s="217"/>
      <c r="G174" s="218"/>
    </row>
    <row r="175" spans="1:7" ht="122.25" x14ac:dyDescent="0.35">
      <c r="A175" s="139" t="s">
        <v>113</v>
      </c>
      <c r="B175" s="140" t="s">
        <v>114</v>
      </c>
      <c r="C175" s="219" t="s">
        <v>115</v>
      </c>
      <c r="D175" s="220"/>
      <c r="E175" s="221"/>
      <c r="F175" s="140" t="s">
        <v>116</v>
      </c>
      <c r="G175" s="138" t="s">
        <v>117</v>
      </c>
    </row>
    <row r="176" spans="1:7" ht="102" x14ac:dyDescent="0.35">
      <c r="A176" s="145"/>
      <c r="B176" s="145"/>
      <c r="C176" s="146" t="s">
        <v>119</v>
      </c>
      <c r="D176" s="146" t="s">
        <v>120</v>
      </c>
      <c r="E176" s="146" t="s">
        <v>121</v>
      </c>
      <c r="F176" s="145"/>
      <c r="G176" s="138" t="s">
        <v>118</v>
      </c>
    </row>
    <row r="177" spans="1:7" ht="73.5" x14ac:dyDescent="0.35">
      <c r="A177" s="146" t="s">
        <v>122</v>
      </c>
      <c r="B177" s="145"/>
      <c r="C177" s="146"/>
      <c r="D177" s="146"/>
      <c r="E177" s="146"/>
      <c r="F177" s="145"/>
      <c r="G177" s="22" t="s">
        <v>180</v>
      </c>
    </row>
    <row r="178" spans="1:7" ht="26.25" x14ac:dyDescent="0.4">
      <c r="A178" s="110" t="s">
        <v>123</v>
      </c>
      <c r="B178" s="149">
        <v>60</v>
      </c>
      <c r="C178" s="150">
        <v>1.08</v>
      </c>
      <c r="D178" s="150">
        <v>0.06</v>
      </c>
      <c r="E178" s="150">
        <v>2.64</v>
      </c>
      <c r="F178" s="151">
        <v>15.42</v>
      </c>
      <c r="G178" s="152" t="s">
        <v>124</v>
      </c>
    </row>
    <row r="179" spans="1:7" ht="45" x14ac:dyDescent="0.3">
      <c r="A179" s="157" t="s">
        <v>135</v>
      </c>
      <c r="B179" s="172">
        <v>200</v>
      </c>
      <c r="C179" s="173">
        <v>2.52</v>
      </c>
      <c r="D179" s="173">
        <v>2.16</v>
      </c>
      <c r="E179" s="173">
        <v>18.12</v>
      </c>
      <c r="F179" s="174">
        <v>102</v>
      </c>
      <c r="G179" s="175" t="s">
        <v>136</v>
      </c>
    </row>
    <row r="180" spans="1:7" ht="26.25" x14ac:dyDescent="0.4">
      <c r="A180" s="157" t="s">
        <v>181</v>
      </c>
      <c r="B180" s="149">
        <v>50</v>
      </c>
      <c r="C180" s="150">
        <v>9.23</v>
      </c>
      <c r="D180" s="150">
        <v>10.38</v>
      </c>
      <c r="E180" s="150">
        <v>7.69</v>
      </c>
      <c r="F180" s="151">
        <v>161.15</v>
      </c>
      <c r="G180" s="193" t="s">
        <v>159</v>
      </c>
    </row>
    <row r="181" spans="1:7" ht="23.25" x14ac:dyDescent="0.35">
      <c r="A181" s="21" t="s">
        <v>45</v>
      </c>
      <c r="B181" s="58">
        <v>40</v>
      </c>
      <c r="C181" s="169">
        <v>3.95</v>
      </c>
      <c r="D181" s="169">
        <v>2</v>
      </c>
      <c r="E181" s="169">
        <v>4.03</v>
      </c>
      <c r="F181" s="169">
        <v>49.94</v>
      </c>
      <c r="G181" s="58" t="s">
        <v>160</v>
      </c>
    </row>
    <row r="182" spans="1:7" ht="23.25" x14ac:dyDescent="0.35">
      <c r="A182" s="45" t="s">
        <v>47</v>
      </c>
      <c r="B182" s="32">
        <v>150</v>
      </c>
      <c r="C182" s="119">
        <v>10.1</v>
      </c>
      <c r="D182" s="119">
        <v>8.19</v>
      </c>
      <c r="E182" s="119">
        <v>38.450000000000003</v>
      </c>
      <c r="F182" s="119">
        <v>267.91000000000003</v>
      </c>
      <c r="G182" s="47" t="s">
        <v>182</v>
      </c>
    </row>
    <row r="183" spans="1:7" ht="23.25" x14ac:dyDescent="0.35">
      <c r="A183" s="44" t="s">
        <v>186</v>
      </c>
      <c r="B183" s="32">
        <v>200</v>
      </c>
      <c r="C183" s="186">
        <v>0.3</v>
      </c>
      <c r="D183" s="186">
        <v>0</v>
      </c>
      <c r="E183" s="186">
        <v>6.7</v>
      </c>
      <c r="F183" s="186">
        <v>27.9</v>
      </c>
      <c r="G183" s="32" t="s">
        <v>187</v>
      </c>
    </row>
    <row r="184" spans="1:7" ht="41.25" x14ac:dyDescent="0.35">
      <c r="A184" s="177" t="s">
        <v>34</v>
      </c>
      <c r="B184" s="32">
        <v>20</v>
      </c>
      <c r="C184" s="186">
        <v>1.7</v>
      </c>
      <c r="D184" s="186">
        <v>0.1</v>
      </c>
      <c r="E184" s="186">
        <v>10.8</v>
      </c>
      <c r="F184" s="186">
        <v>50.9</v>
      </c>
      <c r="G184" s="152" t="s">
        <v>35</v>
      </c>
    </row>
    <row r="185" spans="1:7" ht="25.5" x14ac:dyDescent="0.35">
      <c r="A185" s="114" t="s">
        <v>173</v>
      </c>
      <c r="B185" s="114">
        <f>SUM(B178:B184)</f>
        <v>720</v>
      </c>
      <c r="C185" s="154">
        <f>SUM(C178:C184)</f>
        <v>28.880000000000003</v>
      </c>
      <c r="D185" s="154">
        <f>SUM(D178:D184)</f>
        <v>22.89</v>
      </c>
      <c r="E185" s="154">
        <f>SUM(E178:E184)</f>
        <v>88.43</v>
      </c>
      <c r="F185" s="155">
        <f>SUM(F178:F184)</f>
        <v>675.22</v>
      </c>
      <c r="G185" s="114"/>
    </row>
    <row r="186" spans="1:7" ht="26.25" x14ac:dyDescent="0.4">
      <c r="A186" s="153"/>
      <c r="B186" s="114"/>
      <c r="C186" s="209"/>
      <c r="D186" s="209"/>
      <c r="E186" s="209"/>
      <c r="F186" s="114"/>
      <c r="G186" s="210"/>
    </row>
    <row r="187" spans="1:7" ht="30" x14ac:dyDescent="0.4">
      <c r="A187" s="122"/>
      <c r="B187" s="124"/>
      <c r="C187" s="124"/>
      <c r="D187" s="124"/>
      <c r="E187" s="124"/>
      <c r="F187" s="124"/>
      <c r="G187" s="130"/>
    </row>
    <row r="188" spans="1:7" ht="30" x14ac:dyDescent="0.4">
      <c r="A188" s="122" t="s">
        <v>98</v>
      </c>
      <c r="B188" s="124"/>
      <c r="C188" s="124"/>
      <c r="D188" s="124"/>
      <c r="E188" s="123"/>
      <c r="F188" s="123"/>
      <c r="G188" s="123"/>
    </row>
    <row r="189" spans="1:7" ht="25.5" x14ac:dyDescent="0.35">
      <c r="A189" s="123"/>
      <c r="B189" s="123"/>
      <c r="C189" s="123"/>
      <c r="D189" s="123"/>
      <c r="E189" s="123"/>
      <c r="F189" s="123"/>
      <c r="G189" s="123"/>
    </row>
    <row r="190" spans="1:7" ht="26.25" x14ac:dyDescent="0.4">
      <c r="A190" s="41"/>
      <c r="B190" s="41"/>
      <c r="C190" s="123"/>
      <c r="D190" s="123"/>
      <c r="E190" s="123"/>
      <c r="F190" s="123"/>
      <c r="G190" s="123"/>
    </row>
    <row r="191" spans="1:7" ht="26.25" x14ac:dyDescent="0.4">
      <c r="A191" s="41"/>
      <c r="B191" s="41"/>
      <c r="C191" s="123"/>
      <c r="D191" s="123"/>
      <c r="E191" s="123"/>
      <c r="F191" s="123"/>
      <c r="G191" s="123"/>
    </row>
    <row r="192" spans="1:7" ht="26.25" x14ac:dyDescent="0.4">
      <c r="A192" s="41" t="s">
        <v>99</v>
      </c>
      <c r="B192" s="41"/>
      <c r="C192" s="123"/>
      <c r="D192" s="123"/>
      <c r="E192" s="123"/>
      <c r="F192" s="123"/>
      <c r="G192" s="123"/>
    </row>
    <row r="193" spans="1:7" ht="26.25" x14ac:dyDescent="0.4">
      <c r="A193" s="41" t="s">
        <v>100</v>
      </c>
      <c r="B193" s="123"/>
      <c r="C193" s="123"/>
      <c r="D193" s="123"/>
      <c r="E193" s="123"/>
      <c r="F193" s="123"/>
      <c r="G193" s="123"/>
    </row>
    <row r="194" spans="1:7" ht="26.25" x14ac:dyDescent="0.4">
      <c r="A194" s="41"/>
      <c r="B194" s="123"/>
      <c r="C194" s="123"/>
      <c r="D194" s="123"/>
      <c r="E194" s="123"/>
      <c r="F194" s="123"/>
      <c r="G194" s="123"/>
    </row>
  </sheetData>
  <mergeCells count="22">
    <mergeCell ref="A106:G106"/>
    <mergeCell ref="A20:G20"/>
    <mergeCell ref="C21:E21"/>
    <mergeCell ref="A36:G36"/>
    <mergeCell ref="C37:E37"/>
    <mergeCell ref="A51:G51"/>
    <mergeCell ref="A52:G52"/>
    <mergeCell ref="C53:E53"/>
    <mergeCell ref="A68:G68"/>
    <mergeCell ref="C69:E69"/>
    <mergeCell ref="A86:G86"/>
    <mergeCell ref="C87:E87"/>
    <mergeCell ref="A155:G155"/>
    <mergeCell ref="C156:E156"/>
    <mergeCell ref="A174:G174"/>
    <mergeCell ref="C175:E175"/>
    <mergeCell ref="A107:G107"/>
    <mergeCell ref="C108:E108"/>
    <mergeCell ref="A122:G122"/>
    <mergeCell ref="C123:E123"/>
    <mergeCell ref="A139:G139"/>
    <mergeCell ref="C140:E140"/>
  </mergeCells>
  <pageMargins left="0.7" right="0.7" top="0.75" bottom="0.75" header="0.3" footer="0.3"/>
  <pageSetup paperSize="9" scale="45" orientation="landscape" horizontalDpi="180" verticalDpi="180" r:id="rId1"/>
  <rowBreaks count="9" manualBreakCount="9">
    <brk id="31" max="16383" man="1"/>
    <brk id="47" max="16383" man="1"/>
    <brk id="63" max="16383" man="1"/>
    <brk id="80" max="16383" man="1"/>
    <brk id="100" max="16383" man="1"/>
    <brk id="117" max="16383" man="1"/>
    <brk id="135" max="16383" man="1"/>
    <brk id="150" max="16383" man="1"/>
    <brk id="1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</vt:lpstr>
      <vt:lpstr>обед 1-4</vt:lpstr>
      <vt:lpstr>обед ОВЗ1-4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2025-01-09T06:43:26Z</dcterms:modified>
</cp:coreProperties>
</file>